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xr:revisionPtr revIDLastSave="0" documentId="8_{FC3E8359-2AAD-4B31-A228-5ED292718708}" xr6:coauthVersionLast="47" xr6:coauthVersionMax="47" xr10:uidLastSave="{00000000-0000-0000-0000-000000000000}"/>
  <bookViews>
    <workbookView xWindow="-28920" yWindow="-1410" windowWidth="29040" windowHeight="15840" tabRatio="941" activeTab="2" xr2:uid="{00000000-000D-0000-FFFF-FFFF00000000}"/>
  </bookViews>
  <sheets>
    <sheet name="Contents" sheetId="37" r:id="rId1"/>
    <sheet name="Indicators" sheetId="38" r:id="rId2"/>
    <sheet name="A1_OCC" sheetId="5" r:id="rId3"/>
    <sheet name="B1a_GEO" sheetId="9" r:id="rId4"/>
    <sheet name="B1b_SOC" sheetId="49" r:id="rId5"/>
    <sheet name="B2a_HZD" sheetId="47" r:id="rId6"/>
    <sheet name="B3_GEO" sheetId="48" r:id="rId7"/>
    <sheet name="C1_POP_HZD" sheetId="3" r:id="rId8"/>
    <sheet name="C2_POP_GEO" sheetId="52" r:id="rId9"/>
    <sheet name="C3_POP_SOC" sheetId="53" r:id="rId10"/>
    <sheet name="D1a_MAT_PHY_HZD" sheetId="23" r:id="rId11"/>
    <sheet name="D1b_MAT_PHY_GEO" sheetId="54" r:id="rId12"/>
    <sheet name="D2a_MAT_SER_HZD" sheetId="43" r:id="rId13"/>
    <sheet name="D2b_MAT_SER_GEO" sheetId="44" r:id="rId14"/>
    <sheet name="E1a_MAT_MON_HZD" sheetId="55" r:id="rId15"/>
    <sheet name="E1b_MAT_MON_GEO" sheetId="56" r:id="rId16"/>
    <sheet name="F1_Agr" sheetId="57" r:id="rId17"/>
    <sheet name="G1_ENV_HZD" sheetId="32" r:id="rId18"/>
    <sheet name="G2_ENV_GEO" sheetId="33" r:id="rId19"/>
    <sheet name="DRRE_Activities" sheetId="35" r:id="rId20"/>
    <sheet name="DRRE_Transfers" sheetId="36" r:id="rId21"/>
  </sheets>
  <definedNames>
    <definedName name="_xlnm.Print_Area" localSheetId="2">A1_OCC!$A$3:$Z$20</definedName>
    <definedName name="_xlnm.Print_Area" localSheetId="3">B1a_GEO!$A$2:$I$39</definedName>
    <definedName name="_xlnm.Print_Area" localSheetId="4">B1b_SOC!$A$4:$T$35</definedName>
    <definedName name="_xlnm.Print_Area" localSheetId="5">B2a_HZD!$A$3:$J$36</definedName>
    <definedName name="_xlnm.Print_Area" localSheetId="6">B3_GEO!$A$3:$J$38</definedName>
    <definedName name="_xlnm.Print_Area" localSheetId="7">'C1_POP_HZD'!$A$2:$I$39</definedName>
    <definedName name="_xlnm.Print_Area" localSheetId="9">'C3_POP_SOC'!$A$3:$T$40</definedName>
    <definedName name="_xlnm.Print_Area" localSheetId="0">Contents!$B$5:$N$46</definedName>
    <definedName name="_xlnm.Print_Area" localSheetId="10">D1a_MAT_PHY_HZD!$A$2:$K$65</definedName>
    <definedName name="_xlnm.Print_Area" localSheetId="12">D2a_MAT_SER_HZD!$A$3:$I$35</definedName>
    <definedName name="_xlnm.Print_Area" localSheetId="13">D2b_MAT_SER_GEO!$A$3:$I$35</definedName>
    <definedName name="_xlnm.Print_Area" localSheetId="19">DRRE_Activities!$A$2:$O$58</definedName>
    <definedName name="_xlnm.Print_Area" localSheetId="20">DRRE_Transfers!$A$3:$O$34</definedName>
    <definedName name="_xlnm.Print_Area" localSheetId="14">E1a_MAT_MON_HZD!$A$2:$I$54</definedName>
    <definedName name="_xlnm.Print_Area" localSheetId="16">F1_Agr!$A$2:$K$38</definedName>
    <definedName name="_xlnm.Print_Area" localSheetId="17">G1_ENV_HZD!$A$2:$L$42</definedName>
    <definedName name="_xlnm.Print_Area" localSheetId="18">G2_ENV_GEO!$A$3:$K$41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8" i="36" l="1"/>
  <c r="B28" i="36"/>
</calcChain>
</file>

<file path=xl/sharedStrings.xml><?xml version="1.0" encoding="utf-8"?>
<sst xmlns="http://schemas.openxmlformats.org/spreadsheetml/2006/main" count="2773" uniqueCount="777">
  <si>
    <t>A</t>
  </si>
  <si>
    <t>A1</t>
  </si>
  <si>
    <t>B</t>
  </si>
  <si>
    <t>B2</t>
  </si>
  <si>
    <t>C</t>
  </si>
  <si>
    <t>C1</t>
  </si>
  <si>
    <t>C2</t>
  </si>
  <si>
    <t>C3</t>
  </si>
  <si>
    <t>D</t>
  </si>
  <si>
    <t>E</t>
  </si>
  <si>
    <t>Human, affected population</t>
  </si>
  <si>
    <t>1.1.1</t>
  </si>
  <si>
    <t>Deaths</t>
  </si>
  <si>
    <t>Missing</t>
  </si>
  <si>
    <t>Otherwise affected</t>
  </si>
  <si>
    <t>Multiple counts, individuals (minus)</t>
  </si>
  <si>
    <t>1.2.1</t>
  </si>
  <si>
    <t>Direct losses of jobs/occupations in agriculture</t>
  </si>
  <si>
    <t>1.2.2</t>
  </si>
  <si>
    <t>1.3.2</t>
  </si>
  <si>
    <t>Direct losses of days of activity in agriculture</t>
  </si>
  <si>
    <t>Direct losses of days of activity in industry and services</t>
  </si>
  <si>
    <t>Geo-physical</t>
  </si>
  <si>
    <t>Hydrological</t>
  </si>
  <si>
    <t>Biological</t>
  </si>
  <si>
    <t>TOTAL</t>
  </si>
  <si>
    <t>Very large events</t>
  </si>
  <si>
    <t>National scale medium to large events</t>
  </si>
  <si>
    <t>Adjustment for multiple counting of events by regions/states (-)</t>
  </si>
  <si>
    <t>Deaths or missing</t>
  </si>
  <si>
    <t>Injured or ill</t>
  </si>
  <si>
    <t>Adjustment for multiple counting of events by types</t>
  </si>
  <si>
    <t>TOTAL Region/State 1</t>
  </si>
  <si>
    <t>TOTAL Region/State 2</t>
  </si>
  <si>
    <t>TOTAL Region/State 3</t>
  </si>
  <si>
    <t>TOTAL Region/State ...</t>
  </si>
  <si>
    <t>NATIONAL TOTAL</t>
  </si>
  <si>
    <t>TOTAL adjustment for multiple counting of events by Regions/States (-)</t>
  </si>
  <si>
    <t>Population</t>
  </si>
  <si>
    <t>Households</t>
  </si>
  <si>
    <t>High exposure</t>
  </si>
  <si>
    <t>Moderate exposure</t>
  </si>
  <si>
    <t>Low exposure</t>
  </si>
  <si>
    <t>B1a</t>
  </si>
  <si>
    <t>Measurement units: see below table</t>
  </si>
  <si>
    <t>Local currency (NAME...)</t>
  </si>
  <si>
    <t>US$ PPP</t>
  </si>
  <si>
    <t>Male</t>
  </si>
  <si>
    <t>Female</t>
  </si>
  <si>
    <t>Disabled</t>
  </si>
  <si>
    <t>Poor</t>
  </si>
  <si>
    <t>Urban</t>
  </si>
  <si>
    <t>Rural</t>
  </si>
  <si>
    <t>NO TOTAL</t>
  </si>
  <si>
    <t>C2a1 - Age groups</t>
  </si>
  <si>
    <t xml:space="preserve">C2a3 - Urban/Rural population </t>
  </si>
  <si>
    <t>Displaced</t>
  </si>
  <si>
    <t>D1a</t>
  </si>
  <si>
    <t>Summary tables of direct material impacts</t>
  </si>
  <si>
    <t>Other buildings and structures</t>
  </si>
  <si>
    <t>Art objects, music instruments</t>
  </si>
  <si>
    <t>Other valuables</t>
  </si>
  <si>
    <t>Land, incl. soil</t>
  </si>
  <si>
    <t>Primary forests</t>
  </si>
  <si>
    <t>Fish stocks</t>
  </si>
  <si>
    <t>Freshwater</t>
  </si>
  <si>
    <t>Other natural resources</t>
  </si>
  <si>
    <t>Inventories (SNA asset definition)</t>
  </si>
  <si>
    <t>Inventories/ other products</t>
  </si>
  <si>
    <t>2.5.1</t>
  </si>
  <si>
    <t>Hospitals, health facilities</t>
  </si>
  <si>
    <t>2.5.2</t>
  </si>
  <si>
    <t>Education facilities</t>
  </si>
  <si>
    <t>2.5.3</t>
  </si>
  <si>
    <t>Other critical public administration buildings</t>
  </si>
  <si>
    <t>Roads</t>
  </si>
  <si>
    <t>Bridges</t>
  </si>
  <si>
    <t>Transport equipments</t>
  </si>
  <si>
    <t>Electricity generation facilities</t>
  </si>
  <si>
    <t xml:space="preserve">Electricity grids </t>
  </si>
  <si>
    <t>ICT Equipments</t>
  </si>
  <si>
    <t>Dams</t>
  </si>
  <si>
    <t>Water supply infrastructure</t>
  </si>
  <si>
    <t>Water sewage &amp; treatment systems</t>
  </si>
  <si>
    <t>Other critical infrastructures</t>
  </si>
  <si>
    <t>Buildings and structures</t>
  </si>
  <si>
    <t>Machinery and equipment</t>
  </si>
  <si>
    <t>Other machinery and equipment</t>
  </si>
  <si>
    <t xml:space="preserve">Critical buildings &amp; structures </t>
  </si>
  <si>
    <t>Critical machinery and equipment</t>
  </si>
  <si>
    <t>Summary table of direct material impacts by hazards types</t>
  </si>
  <si>
    <t>D1b</t>
  </si>
  <si>
    <t>Emissions of GHGs</t>
  </si>
  <si>
    <t>Loss of carbon sequestration capacity</t>
  </si>
  <si>
    <t>Other direct impact on global warming</t>
  </si>
  <si>
    <t>01 Urban and associated developed areas</t>
  </si>
  <si>
    <t>02 Homogeneous herbaceous cropland</t>
  </si>
  <si>
    <t>03 Agriculture plantations, permanent crops</t>
  </si>
  <si>
    <t>04 Agriculture associations and mosaics</t>
  </si>
  <si>
    <t>05 Pastures and natural grassland</t>
  </si>
  <si>
    <t>06 Forest tree cover</t>
  </si>
  <si>
    <t>07 Shrubland, bushland, heathland</t>
  </si>
  <si>
    <t>08 Sparsely vegetated areas</t>
  </si>
  <si>
    <t>09 Natural vegetation associations and mosaics</t>
  </si>
  <si>
    <t>10 Barren land</t>
  </si>
  <si>
    <t>11 Permanent snow and glaciers</t>
  </si>
  <si>
    <t>12 Open wetlands</t>
  </si>
  <si>
    <t>13 Inland water bodies</t>
  </si>
  <si>
    <t>14 Coastal water bodies and inter-tidal areas</t>
  </si>
  <si>
    <t>Losses due to pollution of natural surface water</t>
  </si>
  <si>
    <t>Losses due to pollution of groundwater</t>
  </si>
  <si>
    <t>Losses due to destruction of natural surface water reserves</t>
  </si>
  <si>
    <t>Losses due to destruction of groundwater reserves</t>
  </si>
  <si>
    <t>Man And Biosphere and other biological reserves (UNESCO, UNEP)</t>
  </si>
  <si>
    <t>Other designated ecosystems/habitats</t>
  </si>
  <si>
    <t>Ecosystems hosting threatened species (IUCN Red List)</t>
  </si>
  <si>
    <t>Other critical ecosystems</t>
  </si>
  <si>
    <t>G</t>
  </si>
  <si>
    <t>Summary table of direct environmental impacts by hazards types</t>
  </si>
  <si>
    <t>UNESCO cultural heritage sites</t>
  </si>
  <si>
    <t>National cultural heritage designations</t>
  </si>
  <si>
    <t>Urban heritage</t>
  </si>
  <si>
    <t>Other heritage designations</t>
  </si>
  <si>
    <t>Direct impact on cultural heritage objects</t>
  </si>
  <si>
    <t>Buildings and monuments</t>
  </si>
  <si>
    <t>Other components</t>
  </si>
  <si>
    <t>Total DRR Production Expenditure (current plus investment)</t>
  </si>
  <si>
    <t>Investment production expenditure</t>
  </si>
  <si>
    <t>Acquisition less disposals of non produced non-financial assets</t>
  </si>
  <si>
    <t>6.2</t>
  </si>
  <si>
    <t>Acquisition less disposals of land</t>
  </si>
  <si>
    <t>6.1</t>
  </si>
  <si>
    <t>Acquisition less disposals of land and other non produced non-financial assets</t>
  </si>
  <si>
    <t>6</t>
  </si>
  <si>
    <t>Subtotal Gross formation of fixed capital (SUM 1 to 5)</t>
  </si>
  <si>
    <t>Education to Disaster Risk Reduction</t>
  </si>
  <si>
    <t>5.3</t>
  </si>
  <si>
    <t>Research &amp; Development, risk assessment, and information</t>
  </si>
  <si>
    <t>5.2</t>
  </si>
  <si>
    <t>General government expenditure for Disaster Risk Reduction</t>
  </si>
  <si>
    <t>5.1</t>
  </si>
  <si>
    <t>General Government, Research &amp; Development, Education Expenditure</t>
  </si>
  <si>
    <t>5</t>
  </si>
  <si>
    <t>Reconstruction</t>
  </si>
  <si>
    <t>4.3</t>
  </si>
  <si>
    <t>Rehabilitation</t>
  </si>
  <si>
    <t>4.2</t>
  </si>
  <si>
    <t>Relocation</t>
  </si>
  <si>
    <t>4.1</t>
  </si>
  <si>
    <t xml:space="preserve">Disaster Recovery </t>
  </si>
  <si>
    <t>4</t>
  </si>
  <si>
    <t>Emergency supply of commodities</t>
  </si>
  <si>
    <t>3.4</t>
  </si>
  <si>
    <t>Other disaster responses</t>
  </si>
  <si>
    <t>3.3</t>
  </si>
  <si>
    <t>Emergency management</t>
  </si>
  <si>
    <t>3.2</t>
  </si>
  <si>
    <t>Preparedness</t>
  </si>
  <si>
    <t>3.1</t>
  </si>
  <si>
    <t>Disaster Management</t>
  </si>
  <si>
    <t>3</t>
  </si>
  <si>
    <t>Early warning systems management</t>
  </si>
  <si>
    <t>2.4</t>
  </si>
  <si>
    <t>Land-use planning</t>
  </si>
  <si>
    <t>2.3</t>
  </si>
  <si>
    <t>Non-structural measures</t>
  </si>
  <si>
    <t>2.2</t>
  </si>
  <si>
    <t>Structural measures</t>
  </si>
  <si>
    <t>2.1</t>
  </si>
  <si>
    <t>Disaster Risk Mitigation</t>
  </si>
  <si>
    <t>2</t>
  </si>
  <si>
    <t>Risk prevention in or after hazardous event</t>
  </si>
  <si>
    <t>1.2</t>
  </si>
  <si>
    <t>Risk prevention in advance of hazardous event</t>
  </si>
  <si>
    <t>1.1</t>
  </si>
  <si>
    <t>Disaster Risk Prevention</t>
  </si>
  <si>
    <t>1</t>
  </si>
  <si>
    <t>Subtotal current production expenditure (SUM 1 to 5)</t>
  </si>
  <si>
    <t>Activity expenditure account (current plus investment)</t>
  </si>
  <si>
    <t>Subtotal Households</t>
  </si>
  <si>
    <t>Employees and recipients of property and transfer incomes.</t>
  </si>
  <si>
    <t>Households owners of unincorporated enterprises</t>
  </si>
  <si>
    <t>Subtotal General government</t>
  </si>
  <si>
    <t>Local government</t>
  </si>
  <si>
    <t>State government</t>
  </si>
  <si>
    <t>Central government</t>
  </si>
  <si>
    <t xml:space="preserve">TOTAL Resident sectors (units with at least 1 year of activity) </t>
  </si>
  <si>
    <t>Non-profit institutions serving households (NPISHs)</t>
  </si>
  <si>
    <t>General government (incl. non-profit institutions controlled by governments and social security)</t>
  </si>
  <si>
    <t>Financial corporations</t>
  </si>
  <si>
    <t>Non-financial corporations</t>
  </si>
  <si>
    <t>Rest of the World (RoW)</t>
  </si>
  <si>
    <t>Providers of disaster risk reduction services (SNA institutionnal sectors)</t>
  </si>
  <si>
    <t>Production expenditure account (current plus investment) by characteristic activities</t>
  </si>
  <si>
    <t>Disaster Risk Reduction Expenditure Account</t>
  </si>
  <si>
    <t>Beneficiaries of Total Transfers Received</t>
  </si>
  <si>
    <t>Beneficiaries of the Total Production Expenditure</t>
  </si>
  <si>
    <t>Benefits of the DRR National expenditure (by beneficiaries)</t>
  </si>
  <si>
    <t>DRR National Expenditure = Total Production Expenditure plus Net Transfers</t>
  </si>
  <si>
    <t>DRRE Net transfers (6.1 minus 6.2)</t>
  </si>
  <si>
    <t xml:space="preserve">Other transfers </t>
  </si>
  <si>
    <t>6.2.6</t>
  </si>
  <si>
    <t>Private transfers (taxes, voluntary...)</t>
  </si>
  <si>
    <t>6.2.5</t>
  </si>
  <si>
    <t>Public transfers to private (subsidies, transfers in capital...)</t>
  </si>
  <si>
    <t>6.2.4</t>
  </si>
  <si>
    <t>Disaster related international transfers (current or in capital)</t>
  </si>
  <si>
    <t>6.2.3</t>
  </si>
  <si>
    <t xml:space="preserve">Risk transfers, insurance premiums and indemnities </t>
  </si>
  <si>
    <t>6.2.2</t>
  </si>
  <si>
    <t>Internal transfers between public government services (current or in capital)</t>
  </si>
  <si>
    <t>6.2.1</t>
  </si>
  <si>
    <t>Disaster risk reduction characteristic transfers received</t>
  </si>
  <si>
    <t>Total Transfers Received (6.2)</t>
  </si>
  <si>
    <t>6.1.6</t>
  </si>
  <si>
    <t>6.1.5</t>
  </si>
  <si>
    <t>6.1.4</t>
  </si>
  <si>
    <t>6.1.3</t>
  </si>
  <si>
    <t>6.1.2</t>
  </si>
  <si>
    <t>6.1.1</t>
  </si>
  <si>
    <t>Disaster risk reduction characteristic transfers paid</t>
  </si>
  <si>
    <t>Total  Transfers Paid (6.1)</t>
  </si>
  <si>
    <t>Transfers expenditure account</t>
  </si>
  <si>
    <t xml:space="preserve">TOTAL Resident sectors (units with &gt;1 year of activity) </t>
  </si>
  <si>
    <t>Institutionnal sectors</t>
  </si>
  <si>
    <t>B1b</t>
  </si>
  <si>
    <t>E1a</t>
  </si>
  <si>
    <t>Draft Disaster Related Statistics Framework (DRSF)</t>
  </si>
  <si>
    <t>Measurement unit</t>
  </si>
  <si>
    <t>Summary tables of direct material impacts in monetary terms</t>
  </si>
  <si>
    <t>E1b</t>
  </si>
  <si>
    <t>Summary tables of direct environmental impacts</t>
  </si>
  <si>
    <t>DRRE</t>
  </si>
  <si>
    <t>Links to Tables</t>
  </si>
  <si>
    <t>Hazard types/ National Total</t>
  </si>
  <si>
    <t>Direct impact on cultural heritage zones</t>
  </si>
  <si>
    <t>Losses of natural water resource (quantitative/qualitative)</t>
  </si>
  <si>
    <t>Loss of critical ecosystems</t>
  </si>
  <si>
    <t>DRRE_A</t>
  </si>
  <si>
    <t>DRRE_B</t>
  </si>
  <si>
    <t>Summary table of direct environmental impacts by hazards types at country level</t>
  </si>
  <si>
    <t>Transfers expenditure account and DRR National Expenditure</t>
  </si>
  <si>
    <t>DRRE_Trans.</t>
  </si>
  <si>
    <t>DRRE_Activ.</t>
  </si>
  <si>
    <t>A-1 (compound)</t>
  </si>
  <si>
    <t>1.5.1</t>
  </si>
  <si>
    <t>Number of deaths and missing persons attributed to disasters, per 100,000 population.</t>
  </si>
  <si>
    <t>A-2</t>
  </si>
  <si>
    <t>Number of deaths attributed to disasters, per 100,000 population.</t>
  </si>
  <si>
    <t>A-3</t>
  </si>
  <si>
    <t>Number of missing persons attributed to disasters, per 100,000 population.</t>
  </si>
  <si>
    <t>B-1 (compound)</t>
  </si>
  <si>
    <t>Number of directly affected people attributed to disasters, per 100,000 population.</t>
  </si>
  <si>
    <t>B-2</t>
  </si>
  <si>
    <t>Number of injured or ill people attributed to disasters, per 100,000 population.</t>
  </si>
  <si>
    <t>B-3</t>
  </si>
  <si>
    <t>Number of people whose damaged dwellings were attributed to disasters.</t>
  </si>
  <si>
    <t>B-4</t>
  </si>
  <si>
    <t>Number of people whose destroyed dwellings were attributed to disasters.</t>
  </si>
  <si>
    <t>B-5</t>
  </si>
  <si>
    <t>Number of people whose livelihoods were disrupted or destroyed, attributed to disasters.</t>
  </si>
  <si>
    <t>C-1 (compound)</t>
  </si>
  <si>
    <t>1.5.2</t>
  </si>
  <si>
    <t>Direct economic loss attributed to disasters in relation to global gross domestic product.</t>
  </si>
  <si>
    <t>C-2</t>
  </si>
  <si>
    <t>C-4</t>
  </si>
  <si>
    <t>C-5</t>
  </si>
  <si>
    <t>C-6</t>
  </si>
  <si>
    <t>D-1 (compound)</t>
  </si>
  <si>
    <t>Damage to critical infrastructure attributed to disasters.</t>
  </si>
  <si>
    <t>D-2</t>
  </si>
  <si>
    <t>D-3</t>
  </si>
  <si>
    <t>Number of destroyed or damaged educational facilities attributed to disasters.</t>
  </si>
  <si>
    <t>D-4</t>
  </si>
  <si>
    <t>D-5 (compound)</t>
  </si>
  <si>
    <t>Number of disruptions to basic services attributed to disasters.</t>
  </si>
  <si>
    <t>D-6</t>
  </si>
  <si>
    <t>Number of disruptions to educational services attributed to disasters.</t>
  </si>
  <si>
    <t>D-7</t>
  </si>
  <si>
    <t>Number of disruptions to health services attributed to disasters.</t>
  </si>
  <si>
    <t>D-8</t>
  </si>
  <si>
    <t>E-1</t>
  </si>
  <si>
    <t>Number of countries that adopt and implement national disaster risk reduction strategies in line with the Sendai Framework for Disaster Risk Reduction 2015-2030.</t>
  </si>
  <si>
    <t>E-2</t>
  </si>
  <si>
    <t>Percentage of local governments that adopt and implement local disaster risk reduction strategies in line with national strategies.</t>
  </si>
  <si>
    <t>F-1</t>
  </si>
  <si>
    <t>Total official international support, (official development assistance (ODA) plus other official flows), for national disaster risk reduction actions.</t>
  </si>
  <si>
    <t>F-2</t>
  </si>
  <si>
    <t>F-3</t>
  </si>
  <si>
    <t>F-4</t>
  </si>
  <si>
    <t>F-5</t>
  </si>
  <si>
    <t>Number of international, regional and bilateral programmes and initiatives for the transfer and exchange of science, technology and innovation in disaster risk reduction for developing countries.</t>
  </si>
  <si>
    <t>F-6</t>
  </si>
  <si>
    <t>F-7</t>
  </si>
  <si>
    <t>F-8</t>
  </si>
  <si>
    <t>G-1 (compound G2-G5)</t>
  </si>
  <si>
    <t>G-2</t>
  </si>
  <si>
    <t>G-3</t>
  </si>
  <si>
    <t>Number of people per 100,000 that are covered by early warning information through local governments or through national dissemination mechanisms.</t>
  </si>
  <si>
    <t>G-4</t>
  </si>
  <si>
    <t>G-5</t>
  </si>
  <si>
    <t>Number of countries that have accessible, understandable, usable and relevant disaster risk information and assessment available to the people at the national and local levels.</t>
  </si>
  <si>
    <t>G-6</t>
  </si>
  <si>
    <t>Percentage of population exposed to or at risk from disasters protected through pre-emptive evacuation following early warning.</t>
  </si>
  <si>
    <t>1.5.3</t>
  </si>
  <si>
    <t xml:space="preserve">11.c.1 </t>
  </si>
  <si>
    <t>Number of countries with national and local disaster risk reduction strategies</t>
  </si>
  <si>
    <t>1.5.4</t>
  </si>
  <si>
    <t>Disaster risk reduction expenditure account</t>
  </si>
  <si>
    <t>Indicators</t>
  </si>
  <si>
    <t>Dwellings destroyed (number)</t>
  </si>
  <si>
    <t>Dwellings damaged (number)</t>
  </si>
  <si>
    <t>1.4.1</t>
  </si>
  <si>
    <t>Direct agricultural loss attributed to disasters.</t>
    <phoneticPr fontId="24" type="noConversion"/>
  </si>
  <si>
    <t xml:space="preserve">Percentage of local governments having a plan to act on early warnings. </t>
    <phoneticPr fontId="24" type="noConversion"/>
  </si>
  <si>
    <t>Direct economic loss resulting from damaged or destroyed critical infrastructure attributed to disasters.</t>
    <phoneticPr fontId="24" type="noConversion"/>
  </si>
  <si>
    <t>Total official international support (ODA plus other official flows) for national disaster risk reduction actions provided by multilateral agencies.</t>
    <phoneticPr fontId="24" type="noConversion"/>
  </si>
  <si>
    <t>Total official international support (ODA plus other official flows) for national disaster risk reduction actions provided bilaterally.</t>
    <phoneticPr fontId="24" type="noConversion"/>
  </si>
  <si>
    <t>C2a4 - Specific vulnerability groups</t>
    <phoneticPr fontId="24" type="noConversion"/>
  </si>
  <si>
    <t>Direct economic loss in the housing sector attributed to disasters.</t>
    <phoneticPr fontId="24" type="noConversion"/>
  </si>
  <si>
    <t>Direct economic loss to cultural heritage damaged or destroyed attributed to disasters.</t>
    <phoneticPr fontId="24" type="noConversion"/>
  </si>
  <si>
    <t>Substantially enhance international cooperation to developing countries by 3030</t>
    <phoneticPr fontId="24" type="noConversion"/>
  </si>
  <si>
    <t>Proportion of financial support to the least developed countries that is allocated to the construction and retrofitting of sustainable, resilient and resource-efficient buildings utilizing local materials</t>
    <phoneticPr fontId="24" type="noConversion"/>
  </si>
  <si>
    <t>SDG 1.5.1/Sendai A-1</t>
  </si>
  <si>
    <t>Sendai A-2</t>
  </si>
  <si>
    <t>Sendai A-3</t>
  </si>
  <si>
    <t>Sendai B-2</t>
  </si>
  <si>
    <t>Sendai C-5</t>
  </si>
  <si>
    <t>Sendai D-2</t>
  </si>
  <si>
    <t>Sendai D-3</t>
  </si>
  <si>
    <t>SDG 1.5.2</t>
  </si>
  <si>
    <t>Children under 5 years</t>
  </si>
  <si>
    <t>GDP</t>
  </si>
  <si>
    <t>Population in Hazard Area</t>
  </si>
  <si>
    <t>Geophysical</t>
  </si>
  <si>
    <t>Other</t>
  </si>
  <si>
    <t>Region</t>
  </si>
  <si>
    <t>Sendai B-4</t>
  </si>
  <si>
    <t>Sendai B-5</t>
  </si>
  <si>
    <t>Airports</t>
  </si>
  <si>
    <t>Ports</t>
  </si>
  <si>
    <t>Sendai D-5</t>
  </si>
  <si>
    <t>Sendai C-6</t>
  </si>
  <si>
    <t>…</t>
  </si>
  <si>
    <t>D2a</t>
  </si>
  <si>
    <t>Health services</t>
  </si>
  <si>
    <t>Educational services</t>
  </si>
  <si>
    <t>Public administration services</t>
  </si>
  <si>
    <t>Transport services</t>
  </si>
  <si>
    <t>Water services</t>
  </si>
  <si>
    <t>ICT services</t>
  </si>
  <si>
    <t>Other basic services</t>
  </si>
  <si>
    <t>Sendai D-8</t>
  </si>
  <si>
    <t>Sendai D-7</t>
  </si>
  <si>
    <t>Sendai D-6</t>
  </si>
  <si>
    <t>Electricity and energy services</t>
  </si>
  <si>
    <t>Hazard types</t>
  </si>
  <si>
    <t>Losses of days of activity</t>
  </si>
  <si>
    <t xml:space="preserve">   Major injuries</t>
  </si>
  <si>
    <t xml:space="preserve">   Minor injuries</t>
  </si>
  <si>
    <t>Ilnesses</t>
  </si>
  <si>
    <t>Sendai B-3</t>
  </si>
  <si>
    <t>Hazards</t>
  </si>
  <si>
    <t>Sendai D-4</t>
  </si>
  <si>
    <t>1.2.3</t>
  </si>
  <si>
    <t>1.6.1</t>
  </si>
  <si>
    <t>1.6.2</t>
  </si>
  <si>
    <t>Agriculture (incl. immature crops)</t>
  </si>
  <si>
    <t>Geo Region 1</t>
  </si>
  <si>
    <t>Geo Region 2</t>
  </si>
  <si>
    <t>Geo Region 3</t>
  </si>
  <si>
    <t>Adj. National total</t>
  </si>
  <si>
    <t>Summary tables of disaster occurrences</t>
  </si>
  <si>
    <t>Geo. Region 1</t>
  </si>
  <si>
    <t>Geo. Region 2</t>
  </si>
  <si>
    <t>Geo. Region 3</t>
  </si>
  <si>
    <t>Other [specify]</t>
  </si>
  <si>
    <t xml:space="preserve">Exposure of  Land and Infrastruftrue by Hazard Type </t>
  </si>
  <si>
    <t>Non-supported evacuations</t>
  </si>
  <si>
    <t>Other Displaced</t>
  </si>
  <si>
    <t>Number of people whose houses were damaged due to hazardous events</t>
  </si>
  <si>
    <t>Permanent relocations due to destroyed dwelling</t>
  </si>
  <si>
    <t>Dwellings Damaged</t>
  </si>
  <si>
    <t>Loss of Jobs/occupations</t>
  </si>
  <si>
    <t>Summary table of affected population by demogaphic and social categories</t>
  </si>
  <si>
    <t>Rail Stations</t>
  </si>
  <si>
    <t xml:space="preserve">Adjusted National Total  columns refers to the national total for number of disaster events, by scale and hazard type, adjusting for multiple counts across geographic regions. </t>
  </si>
  <si>
    <t>5.1.1</t>
  </si>
  <si>
    <t>5.1.2</t>
  </si>
  <si>
    <t>5.1.3</t>
  </si>
  <si>
    <t>5.2.1</t>
  </si>
  <si>
    <t>5.2.2</t>
  </si>
  <si>
    <t>5.2.3</t>
  </si>
  <si>
    <t>5.3.1</t>
  </si>
  <si>
    <t>5.3.2</t>
  </si>
  <si>
    <t>5.3.3</t>
  </si>
  <si>
    <t>5.4.1</t>
  </si>
  <si>
    <r>
      <rPr>
        <b/>
        <sz val="11"/>
        <color theme="1"/>
        <rFont val="Calibri"/>
        <family val="2"/>
        <scheme val="minor"/>
      </rPr>
      <t xml:space="preserve">Links to gloabal indicators: </t>
    </r>
    <r>
      <rPr>
        <sz val="11"/>
        <color theme="1"/>
        <rFont val="Calibri"/>
        <family val="2"/>
        <scheme val="minor"/>
      </rPr>
      <t>Number of deaths attributed to disasters, per 100,000 population
The denominator population could be calculated at different geographic scale (starting from national level), depending on the analysis, including the population in the affected area.</t>
    </r>
  </si>
  <si>
    <t>1.10</t>
  </si>
  <si>
    <t>General Notes on Tables</t>
  </si>
  <si>
    <t>Summary table of  disaster occurecnces,  by hazards types, scale, and geographic region</t>
  </si>
  <si>
    <t>Measurement units: Number of people</t>
  </si>
  <si>
    <t>Population Exposure  by social groups</t>
  </si>
  <si>
    <t>Population in Hazard Areas</t>
  </si>
  <si>
    <t>Selected Background Statistics and Exposure to hazards</t>
  </si>
  <si>
    <t>Population Exposure by social groups</t>
  </si>
  <si>
    <t>Number of people who receieved aid. Including food and non-food aid during  a disaster</t>
  </si>
  <si>
    <t>Number of people who receieved aid  after  a disaster</t>
  </si>
  <si>
    <t>TOTAL Region  ...</t>
  </si>
  <si>
    <t>TOTAL Region  3</t>
  </si>
  <si>
    <t>TOTAL Region  2</t>
  </si>
  <si>
    <t>TOTAL Region  1</t>
  </si>
  <si>
    <t>Adjustment for multiple counting of occurneces by types</t>
  </si>
  <si>
    <t>Urban and rural designations according to national definitions</t>
  </si>
  <si>
    <t>Geo Region …</t>
  </si>
  <si>
    <t>GDP per capita</t>
  </si>
  <si>
    <t>no. of units</t>
  </si>
  <si>
    <t>no. of people</t>
  </si>
  <si>
    <t>sq. m</t>
  </si>
  <si>
    <t>sq. km</t>
  </si>
  <si>
    <t>tons</t>
  </si>
  <si>
    <t>km</t>
  </si>
  <si>
    <t>Measurement unit: see column at right</t>
  </si>
  <si>
    <t>Summary table of direct material impacts by hazards types and geographic regions</t>
  </si>
  <si>
    <t>...</t>
  </si>
  <si>
    <t>National Total</t>
  </si>
  <si>
    <t>TOTAL Geo Region 1</t>
  </si>
  <si>
    <t>TOTAL Geo  Region 2</t>
  </si>
  <si>
    <t>TOTAL Geo  Region  3</t>
  </si>
  <si>
    <t>Summary tables of direct material impacts in physical terms</t>
  </si>
  <si>
    <t>Disruptions to Basic services from a Disaster</t>
  </si>
  <si>
    <t>ADJ NATIONAL TOTAL</t>
  </si>
  <si>
    <t>Adjustment for multiple counting of events by regions</t>
  </si>
  <si>
    <t>Disruption of basic services from a Disaster, by geographic region</t>
  </si>
  <si>
    <t>D2b</t>
  </si>
  <si>
    <t>Disruption of basic services from a Disaster by hazard type</t>
  </si>
  <si>
    <t>Measurement units: national currency (estimated cost of damages)</t>
  </si>
  <si>
    <t>SDG 1.5.2, Sendai C-1</t>
  </si>
  <si>
    <t>currency</t>
  </si>
  <si>
    <t>Measurement units: see column at right</t>
  </si>
  <si>
    <t>Direct impacts on ecosystems by land cover types</t>
  </si>
  <si>
    <t>Direct environmental impact</t>
  </si>
  <si>
    <t>tonnes</t>
  </si>
  <si>
    <t>no. of water bodies</t>
  </si>
  <si>
    <t>Summary table of direct environmental impacts by hazards types and geographic  regions</t>
  </si>
  <si>
    <t>Median Households disposable income</t>
  </si>
  <si>
    <t>Persons with disabilities</t>
  </si>
  <si>
    <t>Population Background Statistics and Hazard Exposure  by geographic regions</t>
  </si>
  <si>
    <t>Measurement units: number of people and period of time</t>
  </si>
  <si>
    <t>SDG 1.5.1, Sendai A1,B1</t>
  </si>
  <si>
    <t>National</t>
  </si>
  <si>
    <t>Measurement Unit</t>
  </si>
  <si>
    <t>Share of population in exposure areas covered</t>
  </si>
  <si>
    <t>Currency</t>
  </si>
  <si>
    <t>%</t>
  </si>
  <si>
    <t>B3</t>
  </si>
  <si>
    <t>Coping Capacity Background Statistics</t>
  </si>
  <si>
    <t>No. of systems</t>
  </si>
  <si>
    <t>Meteorological &amp; Climatological</t>
  </si>
  <si>
    <t>InvestmentExpenditure (also DRRE_A, 3.2)</t>
  </si>
  <si>
    <t>Share of households with emergency plan</t>
  </si>
  <si>
    <t>Share of households with backup storage of food and water</t>
  </si>
  <si>
    <t>Other Preparedness (houehold level)</t>
  </si>
  <si>
    <t>Measurement units: counts of occurrences</t>
  </si>
  <si>
    <t>Length of time</t>
  </si>
  <si>
    <t>No. of people</t>
  </si>
  <si>
    <t>Population covered</t>
  </si>
  <si>
    <t>Meteorological &amp; Climatalogical</t>
  </si>
  <si>
    <t>Forest area</t>
  </si>
  <si>
    <t xml:space="preserve">Share of households with improved access to water and sanitation </t>
  </si>
  <si>
    <t>Share of water bodies in good condition</t>
  </si>
  <si>
    <t>Other ecosystem condition measures</t>
  </si>
  <si>
    <t>17 (partial overlap)</t>
  </si>
  <si>
    <t>1.1.2</t>
  </si>
  <si>
    <t>1.3.1</t>
  </si>
  <si>
    <t>1.11</t>
  </si>
  <si>
    <t>DRRE: The DRRE satellite accounting tables are to assess the feasibility for compiling DRR expenditure accounts based on existing data sources (where possible,  asused in the national accounts) or based on reporting from NDMA and othe partner agencies.</t>
  </si>
  <si>
    <t>C_POP tables are for compiling data related to affected populations (direct impacts on humans) according to hazard types, geographic regions (national total, regions/states,  municipalities, or river catchements), and demographic and social categories (age, gender, urban and rural, poor, and disabled) . Selected optional sub-categories of impacts (e.g major or minor injuries) are included in the table for compilation and compilers may wish to insert additional sub-categories according to the data availability and  demand for statistics.</t>
  </si>
  <si>
    <t xml:space="preserve">A_OCC tables count  numbers of occurrences according to the hazards, scale and geographical classifications.  Disaster occurrences are background statistics, i.e. they are useful for providing context variable for statistics in other tables </t>
  </si>
  <si>
    <t xml:space="preserve">Exposure of  Land and Infrastructrue by Hazard Type </t>
  </si>
  <si>
    <t>Total</t>
  </si>
  <si>
    <t>No. of households</t>
  </si>
  <si>
    <r>
      <rPr>
        <b/>
        <sz val="11"/>
        <color theme="1"/>
        <rFont val="Calibri"/>
        <family val="2"/>
        <scheme val="minor"/>
      </rPr>
      <t>Exposure</t>
    </r>
    <r>
      <rPr>
        <sz val="11"/>
        <color theme="1"/>
        <rFont val="Calibri"/>
        <family val="2"/>
        <scheme val="minor"/>
      </rPr>
      <t xml:space="preserve"> is measured according to hazard area maps, produced using a variety of physical data inputs (see Chapter 2). Hazard maps are overlayed with social and economic statistics to estimate exposure.</t>
    </r>
  </si>
  <si>
    <t>Measuremen Units</t>
  </si>
  <si>
    <t>buildings, by type</t>
  </si>
  <si>
    <t>sq m.</t>
  </si>
  <si>
    <t>m</t>
  </si>
  <si>
    <t>facilities, by type</t>
  </si>
  <si>
    <t>sq km</t>
  </si>
  <si>
    <t>Number of dwellings with slum designation</t>
  </si>
  <si>
    <t>Population living in areas with slum designation</t>
  </si>
  <si>
    <t>1.5.3.2</t>
  </si>
  <si>
    <t>1.5.3.1</t>
  </si>
  <si>
    <t>Variables 1.4 an 1.3.3 based on measurement of damage and destruction to dwellings (material impacts tables)</t>
  </si>
  <si>
    <t xml:space="preserve"> Direct economic material impacts</t>
  </si>
  <si>
    <t>2-Direct impacts on valuables (SNA asset definition)</t>
  </si>
  <si>
    <t>4-Critical goods &amp; services</t>
  </si>
  <si>
    <t>4.1.2</t>
  </si>
  <si>
    <t>5.10</t>
  </si>
  <si>
    <t>Religious buildings</t>
  </si>
  <si>
    <t>Public monuments</t>
  </si>
  <si>
    <t>no. of buildings</t>
  </si>
  <si>
    <r>
      <rPr>
        <b/>
        <sz val="11"/>
        <color theme="1"/>
        <rFont val="Calibri"/>
        <family val="2"/>
        <scheme val="minor"/>
      </rPr>
      <t>Variables 1.4 an 1.3.3</t>
    </r>
    <r>
      <rPr>
        <sz val="11"/>
        <color theme="1"/>
        <rFont val="Calibri"/>
        <family val="2"/>
        <scheme val="minor"/>
      </rPr>
      <t xml:space="preserve"> based on measurement of damage and destruction to dwellings (material impacts tables)</t>
    </r>
  </si>
  <si>
    <t>Disruptions to Basic services from a Disaster (Sendai D-5)</t>
  </si>
  <si>
    <t>F1</t>
  </si>
  <si>
    <t>Emissions of So2</t>
  </si>
  <si>
    <t>Direct impacts to the atmosphere or  climate change</t>
  </si>
  <si>
    <t>Emission  of other (non-GHG) air pollutants (specify)</t>
  </si>
  <si>
    <t>Geo Region ...</t>
  </si>
  <si>
    <t>Number of people  evacuated or receiving aid</t>
  </si>
  <si>
    <t>Supported with evacuation</t>
  </si>
  <si>
    <t>1.6.4</t>
  </si>
  <si>
    <t>Total Human Impactas (no of people)</t>
  </si>
  <si>
    <t>1.6.3</t>
  </si>
  <si>
    <t>Affected Population (no of impacts)</t>
  </si>
  <si>
    <t>1 -Summary of Human Impacts</t>
    <phoneticPr fontId="24" type="noConversion"/>
  </si>
  <si>
    <t>Summary of Human Impacts</t>
    <phoneticPr fontId="24" type="noConversion"/>
  </si>
  <si>
    <t>1 - Summary of Human Impacts</t>
    <phoneticPr fontId="24" type="noConversion"/>
  </si>
  <si>
    <t>C3a1 - Age groups</t>
    <phoneticPr fontId="24" type="noConversion"/>
  </si>
  <si>
    <t xml:space="preserve">C3a3 - Urban/Rural population </t>
    <phoneticPr fontId="24" type="noConversion"/>
  </si>
  <si>
    <t>C3a4 - Specific vulnerability groups</t>
    <phoneticPr fontId="24" type="noConversion"/>
  </si>
  <si>
    <t>Baseline Statistics (Population)</t>
    <phoneticPr fontId="24" type="noConversion"/>
  </si>
  <si>
    <t>1.1.2</t>
    <phoneticPr fontId="24" type="noConversion"/>
  </si>
  <si>
    <t>Sendai B-4</t>
    <phoneticPr fontId="24" type="noConversion"/>
  </si>
  <si>
    <t>Direct losses of jobs/occupations in industry and services</t>
    <phoneticPr fontId="24" type="noConversion"/>
  </si>
  <si>
    <t>1.5.1</t>
    <phoneticPr fontId="24" type="noConversion"/>
  </si>
  <si>
    <t>Agricultural land</t>
    <phoneticPr fontId="24" type="noConversion"/>
  </si>
  <si>
    <t>Forest Areas</t>
    <phoneticPr fontId="24" type="noConversion"/>
  </si>
  <si>
    <t>Built-up areas</t>
    <phoneticPr fontId="24" type="noConversion"/>
  </si>
  <si>
    <t>2.1.1</t>
    <phoneticPr fontId="24" type="noConversion"/>
  </si>
  <si>
    <t>2.1.2</t>
    <phoneticPr fontId="24" type="noConversion"/>
  </si>
  <si>
    <t>Agriculture land</t>
  </si>
  <si>
    <t>Agriculture land</t>
    <phoneticPr fontId="24" type="noConversion"/>
  </si>
  <si>
    <t>Livestock</t>
  </si>
  <si>
    <t>Livestock</t>
    <phoneticPr fontId="24" type="noConversion"/>
  </si>
  <si>
    <t>no. of units</t>
    <phoneticPr fontId="24" type="noConversion"/>
  </si>
  <si>
    <t>1.3.2</t>
    <phoneticPr fontId="24" type="noConversion"/>
  </si>
  <si>
    <t>5.15</t>
  </si>
  <si>
    <t>5.15</t>
    <phoneticPr fontId="24" type="noConversion"/>
  </si>
  <si>
    <t>5.16</t>
  </si>
  <si>
    <t>5.16</t>
    <phoneticPr fontId="24" type="noConversion"/>
  </si>
  <si>
    <t>5.17</t>
  </si>
  <si>
    <t>5.17</t>
    <phoneticPr fontId="24" type="noConversion"/>
  </si>
  <si>
    <t>4.1.1</t>
  </si>
  <si>
    <t>4.1.1</t>
    <phoneticPr fontId="24" type="noConversion"/>
  </si>
  <si>
    <t>4.1.2</t>
    <phoneticPr fontId="24" type="noConversion"/>
  </si>
  <si>
    <t>Dwellings (number)</t>
  </si>
  <si>
    <t>Land</t>
    <phoneticPr fontId="24" type="noConversion"/>
  </si>
  <si>
    <t>Critical infrastructures in Hazard Area</t>
    <phoneticPr fontId="24" type="noConversion"/>
  </si>
  <si>
    <t>Hospitals, health facilities</t>
    <phoneticPr fontId="24" type="noConversion"/>
  </si>
  <si>
    <t>2.4.1</t>
    <phoneticPr fontId="24" type="noConversion"/>
  </si>
  <si>
    <t>2.4.2</t>
    <phoneticPr fontId="24" type="noConversion"/>
  </si>
  <si>
    <t>C-3</t>
    <phoneticPr fontId="24" type="noConversion"/>
  </si>
  <si>
    <t>1.10</t>
    <phoneticPr fontId="24" type="noConversion"/>
  </si>
  <si>
    <t>1.3.1</t>
    <phoneticPr fontId="24" type="noConversion"/>
  </si>
  <si>
    <t>2.1.3</t>
    <phoneticPr fontId="24" type="noConversion"/>
  </si>
  <si>
    <t>2.2.1</t>
    <phoneticPr fontId="24" type="noConversion"/>
  </si>
  <si>
    <t>2.2.2</t>
    <phoneticPr fontId="24" type="noConversion"/>
  </si>
  <si>
    <t>2.2.3</t>
    <phoneticPr fontId="24" type="noConversion"/>
  </si>
  <si>
    <t>2.3</t>
    <phoneticPr fontId="24" type="noConversion"/>
  </si>
  <si>
    <t>2.3.1</t>
    <phoneticPr fontId="24" type="noConversion"/>
  </si>
  <si>
    <t>2.3.2</t>
    <phoneticPr fontId="24" type="noConversion"/>
  </si>
  <si>
    <t>2.3.3</t>
    <phoneticPr fontId="24" type="noConversion"/>
  </si>
  <si>
    <t>2.4</t>
    <phoneticPr fontId="24" type="noConversion"/>
  </si>
  <si>
    <t>2.4.3</t>
    <phoneticPr fontId="24" type="noConversion"/>
  </si>
  <si>
    <t>Biological</t>
    <phoneticPr fontId="24" type="noConversion"/>
  </si>
  <si>
    <t>6 Direct impact on cultural heritage</t>
  </si>
  <si>
    <t>6 Direct impact on cultural heritage</t>
    <phoneticPr fontId="24" type="noConversion"/>
  </si>
  <si>
    <t>5.4.1</t>
    <phoneticPr fontId="24" type="noConversion"/>
  </si>
  <si>
    <t>6.1.1</t>
    <phoneticPr fontId="24" type="noConversion"/>
  </si>
  <si>
    <t>6.1.2</t>
    <phoneticPr fontId="24" type="noConversion"/>
  </si>
  <si>
    <t>6.1.3</t>
    <phoneticPr fontId="24" type="noConversion"/>
  </si>
  <si>
    <t>6.1.4</t>
    <phoneticPr fontId="24" type="noConversion"/>
  </si>
  <si>
    <t>6.2.1</t>
    <phoneticPr fontId="24" type="noConversion"/>
  </si>
  <si>
    <t>1.1.1</t>
    <phoneticPr fontId="24" type="noConversion"/>
  </si>
  <si>
    <t>1.2.1</t>
    <phoneticPr fontId="24" type="noConversion"/>
  </si>
  <si>
    <t>1.2.2</t>
    <phoneticPr fontId="24" type="noConversion"/>
  </si>
  <si>
    <t>Urban and associated developed areas</t>
    <phoneticPr fontId="24" type="noConversion"/>
  </si>
  <si>
    <t>Homogeneous herbaceous cropland</t>
    <phoneticPr fontId="24" type="noConversion"/>
  </si>
  <si>
    <t>Agriculture associations and mosaics</t>
    <phoneticPr fontId="24" type="noConversion"/>
  </si>
  <si>
    <t>Agriculture plantations, permanent crops</t>
    <phoneticPr fontId="24" type="noConversion"/>
  </si>
  <si>
    <t>Pastures and natural grassland</t>
    <phoneticPr fontId="24" type="noConversion"/>
  </si>
  <si>
    <t>Forest tree cover</t>
    <phoneticPr fontId="24" type="noConversion"/>
  </si>
  <si>
    <t>Shrubland, bushland, heathland</t>
    <phoneticPr fontId="24" type="noConversion"/>
  </si>
  <si>
    <t>Sparsely vegetated areas</t>
    <phoneticPr fontId="24" type="noConversion"/>
  </si>
  <si>
    <t>Natural vegetation associations and mosaics</t>
    <phoneticPr fontId="24" type="noConversion"/>
  </si>
  <si>
    <t>Barren land</t>
    <phoneticPr fontId="24" type="noConversion"/>
  </si>
  <si>
    <t>Permanent snow and glaciers</t>
    <phoneticPr fontId="24" type="noConversion"/>
  </si>
  <si>
    <t>Open wetlands</t>
    <phoneticPr fontId="24" type="noConversion"/>
  </si>
  <si>
    <t>Inland water bodies</t>
    <phoneticPr fontId="24" type="noConversion"/>
  </si>
  <si>
    <t>Coastal water bodies and inter-tidal areas</t>
    <phoneticPr fontId="24" type="noConversion"/>
  </si>
  <si>
    <t>Summary tables of human impacts</t>
  </si>
  <si>
    <t>Summary table of human impacts by hazards types</t>
  </si>
  <si>
    <t>Summary table of human impacts by demographic  and social categories</t>
  </si>
  <si>
    <t>SDG 1.5.1/Sendai B-1</t>
  </si>
  <si>
    <t>3-Natural resources</t>
  </si>
  <si>
    <t>Restoration Costs for Freshwater</t>
  </si>
  <si>
    <t>Restoartion Costs for Primary forests</t>
  </si>
  <si>
    <t>5.4.2</t>
  </si>
  <si>
    <t>5.4.3</t>
  </si>
  <si>
    <t>2.5</t>
  </si>
  <si>
    <t xml:space="preserve">3-Natural resources </t>
  </si>
  <si>
    <t>6 Early Warning Systems</t>
  </si>
  <si>
    <t>7 Household Preparedness</t>
  </si>
  <si>
    <t>8 Environmental Resilience</t>
  </si>
  <si>
    <t>9 Risk Reduction Activity</t>
    <phoneticPr fontId="24" type="noConversion"/>
  </si>
  <si>
    <t>Dwellings (number)</t>
    <phoneticPr fontId="24" type="noConversion"/>
  </si>
  <si>
    <t>Sendai D-4</t>
    <phoneticPr fontId="24" type="noConversion"/>
  </si>
  <si>
    <t>6.2.3</t>
    <phoneticPr fontId="24" type="noConversion"/>
  </si>
  <si>
    <t>6.2.2</t>
    <phoneticPr fontId="24" type="noConversion"/>
  </si>
  <si>
    <t>Cultural heritage valuables [2]</t>
    <phoneticPr fontId="24" type="noConversion"/>
  </si>
  <si>
    <t>Sendai D-5</t>
    <phoneticPr fontId="24" type="noConversion"/>
  </si>
  <si>
    <t>Total disruptions</t>
    <phoneticPr fontId="24" type="noConversion"/>
  </si>
  <si>
    <t>6.2.3</t>
    <phoneticPr fontId="24" type="noConversion"/>
  </si>
  <si>
    <t>Cultural heritage valuables [2]</t>
    <phoneticPr fontId="24" type="noConversion"/>
  </si>
  <si>
    <t>Sendai C-4</t>
    <phoneticPr fontId="24" type="noConversion"/>
  </si>
  <si>
    <t>Sendai C-5</t>
    <phoneticPr fontId="24" type="noConversion"/>
  </si>
  <si>
    <t>Sendai C-2</t>
    <phoneticPr fontId="24" type="noConversion"/>
  </si>
  <si>
    <t>SDG 1.5.2</t>
    <phoneticPr fontId="24" type="noConversion"/>
  </si>
  <si>
    <t>1.4.1</t>
    <phoneticPr fontId="24" type="noConversion"/>
  </si>
  <si>
    <t>Piers</t>
    <phoneticPr fontId="24" type="noConversion"/>
  </si>
  <si>
    <t>SDG 1.5.1/Sendai B-1</t>
    <phoneticPr fontId="24" type="noConversion"/>
  </si>
  <si>
    <t>Total Human Impacts (no of people)</t>
    <phoneticPr fontId="24" type="noConversion"/>
  </si>
  <si>
    <t>SDG 11.c.1</t>
    <phoneticPr fontId="24" type="noConversion"/>
  </si>
  <si>
    <t>Religious buildings</t>
    <phoneticPr fontId="24" type="noConversion"/>
  </si>
  <si>
    <t>Public Monuments</t>
    <phoneticPr fontId="24" type="noConversion"/>
  </si>
  <si>
    <t>Sendai G-3</t>
    <phoneticPr fontId="24" type="noConversion"/>
  </si>
  <si>
    <t xml:space="preserve">Piers </t>
  </si>
  <si>
    <t xml:space="preserve">Piers </t>
    <phoneticPr fontId="24" type="noConversion"/>
  </si>
  <si>
    <r>
      <t xml:space="preserve">5 Critical infrastructures </t>
    </r>
    <r>
      <rPr>
        <b/>
        <sz val="12"/>
        <color theme="4" tint="-0.249977111117893"/>
        <rFont val="맑은 고딕 (본문)"/>
        <charset val="129"/>
      </rPr>
      <t>[1.2], [1.3]</t>
    </r>
  </si>
  <si>
    <t>Sendai D-4</t>
    <phoneticPr fontId="24" type="noConversion"/>
  </si>
  <si>
    <t>SDG 17, Sendai F1</t>
    <phoneticPr fontId="24" type="noConversion"/>
  </si>
  <si>
    <r>
      <rPr>
        <sz val="11"/>
        <color theme="1"/>
        <rFont val="맑은 고딕 (본문)"/>
        <charset val="129"/>
      </rPr>
      <t xml:space="preserve">Number </t>
    </r>
    <r>
      <rPr>
        <sz val="11"/>
        <color theme="1"/>
        <rFont val="Calibri"/>
        <family val="2"/>
        <scheme val="minor"/>
      </rPr>
      <t>of destroyed or damaged health facilities attributed to disasters.</t>
    </r>
  </si>
  <si>
    <t>Total official international support (ODA plus other official flows) for the transfer and exchange of disaster risk reduction-related technology.</t>
  </si>
  <si>
    <t>Total official international support (ODA plus other official flows) for disaster risk reduction capacity-building.</t>
  </si>
  <si>
    <t>Number of international, regional and bilateral programmes and initiatives for disaster risk reduction-related capacity-building in developing countries.</t>
  </si>
  <si>
    <t>Number of developing countries supported by international, regional and bilateral initiatives to strengthen their disaster risk reduction-related statistical capacity.</t>
  </si>
  <si>
    <t>Number of countries that have multi-hazard monitoring and forecasting systems.</t>
    <phoneticPr fontId="24" type="noConversion"/>
  </si>
  <si>
    <r>
      <t xml:space="preserve">Number of disruptions to other </t>
    </r>
    <r>
      <rPr>
        <sz val="11"/>
        <color theme="1"/>
        <rFont val="맑은 고딕 (본문)"/>
        <charset val="129"/>
      </rPr>
      <t>basic services</t>
    </r>
    <r>
      <rPr>
        <sz val="11"/>
        <color theme="1"/>
        <rFont val="Calibri"/>
        <family val="2"/>
        <scheme val="minor"/>
      </rPr>
      <t xml:space="preserve"> attributed to disasters.</t>
    </r>
  </si>
  <si>
    <t>Transfers expenditure account &amp; DRR National Expenditure</t>
  </si>
  <si>
    <r>
      <rPr>
        <b/>
        <sz val="11"/>
        <color theme="1"/>
        <rFont val="Calibri"/>
        <family val="2"/>
        <scheme val="minor"/>
      </rPr>
      <t>Data sources:</t>
    </r>
    <r>
      <rPr>
        <sz val="11"/>
        <color theme="1"/>
        <rFont val="Calibri"/>
        <family val="2"/>
        <scheme val="minor"/>
      </rPr>
      <t xml:space="preserve"> joint work of NSO and NDMA, background statsitics derived from population and housing census;  maps of hazards calculated by NDMA</t>
    </r>
  </si>
  <si>
    <t>International defintion for a disaster: "A serious disruption of the functioning of a community or a society at any scale due to hazardous events interacting with conditions of exposure, vulnerability and capacity, leading to one or more of the following: human, material, economic and environmental losses and impacts.” (UNGA, 2015)</t>
  </si>
  <si>
    <t>Data source: NDMA, national register of disaster occurrences, according to official  national designation</t>
  </si>
  <si>
    <r>
      <rPr>
        <b/>
        <sz val="11"/>
        <color theme="1"/>
        <rFont val="Calibri"/>
        <family val="2"/>
        <scheme val="minor"/>
      </rPr>
      <t>Data source:</t>
    </r>
    <r>
      <rPr>
        <sz val="11"/>
        <color theme="1"/>
        <rFont val="Calibri"/>
        <family val="2"/>
        <scheme val="minor"/>
      </rPr>
      <t xml:space="preserve"> Joint work of NDMA and official data source of land cover, land use, and infrastructure maps</t>
    </r>
  </si>
  <si>
    <r>
      <rPr>
        <b/>
        <sz val="11"/>
        <color theme="1"/>
        <rFont val="Calibri"/>
        <family val="2"/>
        <scheme val="minor"/>
      </rPr>
      <t>Measurement units:</t>
    </r>
    <r>
      <rPr>
        <sz val="11"/>
        <color theme="1"/>
        <rFont val="Calibri"/>
        <family val="2"/>
        <scheme val="minor"/>
      </rPr>
      <t xml:space="preserve">  Chapter 5</t>
    </r>
  </si>
  <si>
    <r>
      <rPr>
        <b/>
        <sz val="11"/>
        <rFont val="Calibri"/>
        <family val="2"/>
        <scheme val="minor"/>
      </rPr>
      <t>Data Sources</t>
    </r>
    <r>
      <rPr>
        <sz val="11"/>
        <rFont val="Calibri"/>
        <family val="2"/>
        <scheme val="minor"/>
      </rPr>
      <t>: Household Preparedness from Population and Housing Census and/or household surveys
Forest Area: national land cover statistics
Water and ecosystem assetments from  national water enviroment protection authorities
Risk Reduction Activity: Finance Ministry and National Accounts</t>
    </r>
  </si>
  <si>
    <t>10 DRRCA Transfers fom Central to local government</t>
  </si>
  <si>
    <t>Designation for 'poor'  according to national poverty line (or, if unavailable, World Bank global absolute poverty line)</t>
  </si>
  <si>
    <r>
      <rPr>
        <b/>
        <sz val="11"/>
        <color theme="1"/>
        <rFont val="Calibri"/>
        <family val="2"/>
        <scheme val="minor"/>
      </rPr>
      <t>Measurement units</t>
    </r>
    <r>
      <rPr>
        <sz val="11"/>
        <color theme="1"/>
        <rFont val="Calibri"/>
        <family val="2"/>
        <scheme val="minor"/>
      </rPr>
      <t>: national currency (estimated cost of damages)</t>
    </r>
  </si>
  <si>
    <r>
      <rPr>
        <b/>
        <sz val="11"/>
        <color theme="1"/>
        <rFont val="Calibri"/>
        <family val="2"/>
        <scheme val="minor"/>
      </rPr>
      <t>Data sources</t>
    </r>
    <r>
      <rPr>
        <sz val="11"/>
        <color theme="1"/>
        <rFont val="Calibri"/>
        <family val="2"/>
        <scheme val="minor"/>
      </rPr>
      <t>: Collaboration between national monitoring authorities for land cover, water resources,  and atmospheric conditions with initial impacts assessments of NDMAs after a disaster</t>
    </r>
  </si>
  <si>
    <t>C2a2 - Sex</t>
  </si>
  <si>
    <t>Persons over 60 years</t>
  </si>
  <si>
    <t>C3a2 - Sex</t>
  </si>
  <si>
    <t>Number of other destroyed or damaged critical infrastructure units and facilities attributed to disasters.</t>
  </si>
  <si>
    <t>Sendai C-3</t>
  </si>
  <si>
    <t>D1c</t>
  </si>
  <si>
    <t>Summary of agricultural impacts by haard typse and geographics regions</t>
  </si>
  <si>
    <t>Summary of disaster occurrences</t>
  </si>
  <si>
    <r>
      <rPr>
        <b/>
        <sz val="12"/>
        <color theme="1"/>
        <rFont val="Calibri"/>
        <family val="2"/>
        <scheme val="minor"/>
      </rPr>
      <t>Data sources:</t>
    </r>
    <r>
      <rPr>
        <sz val="12"/>
        <color theme="1"/>
        <rFont val="Calibri"/>
        <family val="2"/>
        <scheme val="minor"/>
      </rPr>
      <t xml:space="preserve"> Joint work of NSO and NDMA, background statsitics derived from NSO and from  national acccounts;  exposure to hazards calculated by NDMA</t>
    </r>
  </si>
  <si>
    <r>
      <rPr>
        <b/>
        <sz val="12"/>
        <color theme="1"/>
        <rFont val="Calibri"/>
        <family val="2"/>
        <scheme val="minor"/>
      </rPr>
      <t>Exposure</t>
    </r>
    <r>
      <rPr>
        <sz val="12"/>
        <color theme="1"/>
        <rFont val="Calibri"/>
        <family val="2"/>
        <scheme val="minor"/>
      </rPr>
      <t xml:space="preserve"> is measured according to hazard area maps, produced using a variety of physical data inputs (see Chapter 2). Hazard maps are overlayed with social and economic statistics to estimate exposure. The ranking (high, moderate, low) refer to hazard propabilities - for example flood hazards are usually higher closer to the sources and depending on the slope and features of the terrain. The hazard may exist at lower probabilities, farther away.</t>
    </r>
  </si>
  <si>
    <t>Land  defined according to defintion in SEEA Central Framework: "the space in which economic activities and environmental processes take place and within which environmental assets and economic assets are located." Definitions for Agricultural land, forest areas, and built-up areas, see: DRSF Chapter 8.</t>
  </si>
  <si>
    <r>
      <t xml:space="preserve">Definition of Slums: </t>
    </r>
    <r>
      <rPr>
        <sz val="11"/>
        <color theme="1"/>
        <rFont val="Calibri"/>
        <family val="2"/>
        <scheme val="minor"/>
      </rPr>
      <t xml:space="preserve">UN-HABITAT (2016) </t>
    </r>
  </si>
  <si>
    <t>Summary table of human impacts by  geographic regions</t>
  </si>
  <si>
    <t>Multiple counts is an  adjustment for aggregation in terms of numbe of people (instead of number of impacts), see Chapter 6 for further explanation.</t>
  </si>
  <si>
    <t>Measurement units: Number of people, except 1.5.3, which is number of days</t>
  </si>
  <si>
    <t>Other cultura heritage (please specify)</t>
  </si>
  <si>
    <t>Other critical infrastructures (specify)</t>
  </si>
  <si>
    <t>Measurement unit: number of people and period of time</t>
  </si>
  <si>
    <t>Definitions of Services: see UNISDR Technical Guidelines for Sendai Framework Indicators or DRSF Chapter 4</t>
  </si>
  <si>
    <t xml:space="preserve">Direct material impacts by hazards types </t>
  </si>
  <si>
    <t>Measurement units: national currency (estimated costs for recovery of damages)</t>
  </si>
  <si>
    <t>G1</t>
  </si>
  <si>
    <t>G2</t>
  </si>
  <si>
    <t>F</t>
  </si>
  <si>
    <t>Material impacts to Agriculture</t>
  </si>
  <si>
    <t xml:space="preserve">Summary of material impacts to Agricultrue by hazards types </t>
  </si>
  <si>
    <t>1-Crops</t>
  </si>
  <si>
    <t>SDG 1.5.2, Sendai C-2</t>
  </si>
  <si>
    <t>1.3</t>
  </si>
  <si>
    <t>Equipment/machinery destroyed</t>
  </si>
  <si>
    <t>1.5</t>
  </si>
  <si>
    <t>1.6</t>
  </si>
  <si>
    <t>Discounted yield value of perrenial trees until replanting</t>
  </si>
  <si>
    <t>Post-diaster short-run maintenance costs</t>
  </si>
  <si>
    <t>2-Livestock</t>
  </si>
  <si>
    <t xml:space="preserve">Number of animals killed </t>
  </si>
  <si>
    <t>Discounted value of livestock products from dead animals until full recovery</t>
  </si>
  <si>
    <t>3-Forestry</t>
  </si>
  <si>
    <t>Stored wood volume destroyed</t>
  </si>
  <si>
    <t>4-Aquaculture</t>
  </si>
  <si>
    <t>Production from land-based ponds</t>
  </si>
  <si>
    <t>Production from  water based cages and pends</t>
  </si>
  <si>
    <t>5 - Fisheries</t>
  </si>
  <si>
    <t>4.4</t>
  </si>
  <si>
    <t>Stored production lost</t>
  </si>
  <si>
    <t>Facilities destroyed</t>
  </si>
  <si>
    <t>Meaurement 
units</t>
  </si>
  <si>
    <t>hectares</t>
  </si>
  <si>
    <t xml:space="preserve">Area affected by crop type </t>
  </si>
  <si>
    <t>Stored  produce destroyed</t>
  </si>
  <si>
    <t>Strored inputs destroyed</t>
  </si>
  <si>
    <t>units</t>
  </si>
  <si>
    <t>animals</t>
  </si>
  <si>
    <t>Strored products, feed and fodder destroyed</t>
  </si>
  <si>
    <t>Area damaged or destroyed</t>
  </si>
  <si>
    <t>Sendai C-2</t>
  </si>
  <si>
    <t>Small scale production loss</t>
  </si>
  <si>
    <t>Coastal production loss</t>
  </si>
  <si>
    <t>Industrial (large-scale) production lost</t>
  </si>
  <si>
    <t>Facilities destroyed (fishing gear, engines, vessels, storage, etc.)</t>
  </si>
  <si>
    <t>This table was prepared for use in DRSF by FAO Statitics Directorate,  for more information or technical guidance, please contact FAO Statistics, Rome</t>
  </si>
  <si>
    <t xml:space="preserve">Definitions according to national pracgtices for agricultgrue statitsics, and current interniatonal standards, such as the System of National Accounts (SNA, 2018) and current standards from FAO: </t>
  </si>
  <si>
    <t>http://www.fao.org/statistics/standards/en/</t>
  </si>
  <si>
    <t>G_ENV tables extend the compilations on direct material impacts to include impacts to the environment.</t>
  </si>
  <si>
    <t>Measurement units: Local currency</t>
  </si>
  <si>
    <t xml:space="preserve"> National Total</t>
  </si>
  <si>
    <t>TOTAL Geo Region  1</t>
  </si>
  <si>
    <t>TOTAL Geo Region 2</t>
  </si>
  <si>
    <t>TOTAL Geo Region 3</t>
  </si>
  <si>
    <t>TOTAL Geo Region...</t>
  </si>
  <si>
    <t>Measurement units</t>
  </si>
  <si>
    <t>Monetary valuation for costs of material impacts normally requires a combination of data sources, particulraly:  assessments for cost of reconstruction,  insurance claims assessments orthe recorded  values of assets prior to a disaster (where available), records of actual transactions for recovery of damages, i.e.  expenditure on post-disaster reconstruction.</t>
  </si>
  <si>
    <r>
      <t xml:space="preserve">4 Critical infrastructures </t>
    </r>
    <r>
      <rPr>
        <b/>
        <sz val="12"/>
        <color theme="4" tint="-0.249977111117893"/>
        <rFont val="맑은 고딕 (본문)"/>
        <charset val="129"/>
      </rPr>
      <t>[1.2], [1.3]</t>
    </r>
  </si>
  <si>
    <t xml:space="preserve">Medical  services during the emergency for people injured or ill </t>
  </si>
  <si>
    <t>4.4.1</t>
  </si>
  <si>
    <t>4.10</t>
  </si>
  <si>
    <t>4.15</t>
  </si>
  <si>
    <t>4.16</t>
  </si>
  <si>
    <t>4.17</t>
  </si>
  <si>
    <t>1-Direct impacts on fixed assets or consumer durables</t>
  </si>
  <si>
    <t>1.4</t>
  </si>
  <si>
    <t>Consumer Durables</t>
  </si>
  <si>
    <t>Livestock (ref. F1)</t>
  </si>
  <si>
    <t>Agriculture land (ref F1)</t>
  </si>
  <si>
    <t>Fish stocks (ref F1)</t>
  </si>
  <si>
    <t>5 Restoration costs for Direct impact on cultural heritage</t>
  </si>
  <si>
    <t>7 Total Direct Economic Loss [1.1-1.3 + 2 + 3 + 4]</t>
  </si>
  <si>
    <t>6 Other direct costs associated with disaster  recovery (e.g. emergency medical services)</t>
  </si>
  <si>
    <t xml:space="preserve">For definitions, refer to DRSF, Chapter 8 and current interniatonal standards, such as the System of National Accounts (SNA, 2018) </t>
  </si>
  <si>
    <r>
      <t>4-Critical infrastructures</t>
    </r>
    <r>
      <rPr>
        <sz val="12"/>
        <rFont val="Calibri"/>
        <family val="2"/>
        <charset val="129"/>
        <scheme val="minor"/>
      </rPr>
      <t xml:space="preserve"> </t>
    </r>
    <r>
      <rPr>
        <sz val="12"/>
        <rFont val="맑은 고딕 (본문)"/>
        <charset val="129"/>
      </rPr>
      <t>[1.2] &amp; [1.3]</t>
    </r>
  </si>
  <si>
    <r>
      <t xml:space="preserve">5-Critical infrastructures </t>
    </r>
    <r>
      <rPr>
        <b/>
        <sz val="12"/>
        <color theme="4" tint="-0.249977111117893"/>
        <rFont val="맑은 고딕 (본문)"/>
        <charset val="129"/>
      </rPr>
      <t>[1.2.1]</t>
    </r>
  </si>
  <si>
    <t>For definitions see Material Impacts Classification in Chapter 8</t>
  </si>
  <si>
    <t>Agriculture</t>
  </si>
  <si>
    <r>
      <rPr>
        <b/>
        <sz val="11"/>
        <color theme="1"/>
        <rFont val="Calibri"/>
        <family val="2"/>
        <scheme val="minor"/>
      </rPr>
      <t>Definitions for Critical Infrastructure:</t>
    </r>
    <r>
      <rPr>
        <sz val="11"/>
        <color theme="1"/>
        <rFont val="Calibri"/>
        <family val="2"/>
        <scheme val="minor"/>
      </rPr>
      <t xml:space="preserve"> See DRSF Classification of Material Impacts (Chapter 8)</t>
    </r>
  </si>
  <si>
    <t>B_BKGRD tables are for  assessing availability of background statistics (sometimes also called "baseline statistics") as well as  hazard exposure statistics, which are compiled prior to disaster occurrrences, and updated over time according to the relevant categories (hazard types and geographic zonings). Exposure  statistics serve multiple purposes,  in particular for calculating indicators of risk, as well for assessing impacts.</t>
  </si>
  <si>
    <t>E_MAT tables mostly replicate the D_MAT tables and are for recording theimpacts in  monetary values, when it is relevant and possible,  in order to calculated the direct economic losses, aligned with the Sendai Framework defition.</t>
  </si>
  <si>
    <t>F1_Agr wasdeveloped by FAO in alignment with rerquirements for Senadi Framework monitoring and for presentation in DRSF.</t>
  </si>
  <si>
    <t>Measurement Units</t>
  </si>
  <si>
    <t>Summary of human impacts by hazard type and geographic regions</t>
  </si>
  <si>
    <t>Measurement units:  Number of people, except 1.5.3, which is number of days</t>
  </si>
  <si>
    <t>Distinguishing between damaged or destroyed is feasible for all variables and may be reported depending on demand.  For the case of dwellings, destroyed dwellings results in displacement wherase a damaged dwelling might be repaired without displacement.</t>
  </si>
  <si>
    <t>1-Direct impacts on fixed assets  or consumer durables</t>
  </si>
  <si>
    <t>Monetary valuation for costs of material impacts normally requires a combination of data sources, particulraly: insurance claims assessments or assessments for cost of reconstruction, the recorded  values of assets prior to a disaster (where available), records of actual transactions for recovery of damages, i.e.  expenditure on post-disaster reconstruction, and average costs of crops or other exposed assets for estimating costs of damages based on average per unit values.</t>
  </si>
  <si>
    <t>SDG</t>
  </si>
  <si>
    <t>Sendai Framework</t>
  </si>
  <si>
    <t>-</t>
  </si>
  <si>
    <t>Large</t>
  </si>
  <si>
    <t>Medium</t>
  </si>
  <si>
    <t>Small (Local scale)</t>
  </si>
  <si>
    <t>Small (local scale)</t>
  </si>
  <si>
    <t xml:space="preserve">Total </t>
  </si>
  <si>
    <t xml:space="preserve">Suggested variable for  classifying scale of disasters: geographic scope of  emergency (e.g. local scale, province-level, or national  emergency). Generally, Large disasters  are prone to extensive individual reporting while other events are reported on a statistical basis. The difference  between calls for emergency  at national and other scales will depend on the national context. </t>
  </si>
  <si>
    <t>Number of countries that have multi-hazard early warning systems.</t>
  </si>
  <si>
    <t>Basic Range Summary Tables (updated) May  2017</t>
  </si>
  <si>
    <t>0-5</t>
  </si>
  <si>
    <t>0-15</t>
  </si>
  <si>
    <t>16-64</t>
  </si>
  <si>
    <t>65+</t>
  </si>
  <si>
    <t>15-64</t>
  </si>
  <si>
    <t>Railway (includes stations)</t>
  </si>
  <si>
    <t>Total Affected Population (no of impacts)</t>
  </si>
  <si>
    <r>
      <t>Direct</t>
    </r>
    <r>
      <rPr>
        <sz val="11"/>
        <color theme="1"/>
        <rFont val="Calibri"/>
        <family val="2"/>
        <scheme val="minor"/>
      </rPr>
      <t xml:space="preserve"> economic loss to all other damaged or destroyed </t>
    </r>
    <r>
      <rPr>
        <sz val="11"/>
        <color theme="1"/>
        <rFont val="맑은 고딕 (본문)"/>
        <charset val="129"/>
      </rPr>
      <t>productive assets</t>
    </r>
    <r>
      <rPr>
        <sz val="11"/>
        <color theme="1"/>
        <rFont val="Calibri"/>
        <family val="2"/>
        <scheme val="minor"/>
      </rPr>
      <t xml:space="preserve"> attributed to disasters.</t>
    </r>
  </si>
  <si>
    <t>Statistical tables are organised into worksheets according to basic components in the DSRF. The
variables represent queries from a disaster-related statistics database. The tables are
comprehensive of the Basic Range of Disaster-related Statistics and can be used by national
agencies as a tool for assessing gaps and identifying opportunities to produce new statistics for
disaster risk reduction.</t>
  </si>
  <si>
    <t>Geo regions are officially designated geographic regions of relevance to the reporting, such as
national (aggregate), regional or province (admin 02), district (admin 03), or other geographic
regions important to the compilation or analysis, e.g. river catchments.</t>
  </si>
  <si>
    <t>The relevant time period varies by tables and according to the analysis. For most impact statistics,
a time period of at least 3-5 years is the most relevant given randomness and large year-to-year
fluctuations in disaster occurrences and their impacts. DRRE tables, on the other hand, should be
compiled annually, as with other national accounts.</t>
  </si>
  <si>
    <t>The supplemental category of "critical infrastructure" are included in the tables as an
initial proposal for measuring the critical material impacts of disasters from the disaster risk
reduction perspective.</t>
  </si>
  <si>
    <t>B2a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</si>
</sst>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60">
    <font>
      <sz val="11"/>
      <color theme="1"/>
      <name val="Calibri"/>
      <family val="2"/>
      <scheme val="minor"/>
    </font>
    <font>
      <sz val="12"/>
      <color theme="1"/>
      <name val="Calibri"/>
      <family val="2"/>
      <scheme val="minor"/>
    </font>
    <font>
      <b/>
      <sz val="11"/>
      <color theme="1"/>
      <name val="Calibri"/>
      <family val="2"/>
      <scheme val="minor"/>
    </font>
    <font>
      <sz val="10"/>
      <color theme="1"/>
      <name val="Calibri"/>
      <family val="2"/>
      <scheme val="minor"/>
    </font>
    <font>
      <b/>
      <sz val="14"/>
      <color theme="4" tint="-0.249977111117893"/>
      <name val="Calibri"/>
      <family val="2"/>
      <scheme val="minor"/>
    </font>
    <font>
      <b/>
      <sz val="10"/>
      <color theme="1"/>
      <name val="Calibri"/>
      <family val="2"/>
      <scheme val="minor"/>
    </font>
    <font>
      <i/>
      <sz val="10"/>
      <color theme="1"/>
      <name val="Calibri"/>
      <family val="2"/>
      <scheme val="minor"/>
    </font>
    <font>
      <sz val="14"/>
      <color theme="1"/>
      <name val="Calibri"/>
      <family val="2"/>
      <scheme val="minor"/>
    </font>
    <font>
      <b/>
      <sz val="12"/>
      <color theme="4" tint="-0.249977111117893"/>
      <name val="Calibri"/>
      <family val="2"/>
      <scheme val="minor"/>
    </font>
    <font>
      <sz val="10"/>
      <color rgb="FF000000"/>
      <name val="Calibri"/>
      <family val="2"/>
      <scheme val="minor"/>
    </font>
    <font>
      <sz val="9"/>
      <color rgb="FF000000"/>
      <name val="Calibri"/>
      <family val="2"/>
      <scheme val="minor"/>
    </font>
    <font>
      <i/>
      <sz val="11"/>
      <color theme="1"/>
      <name val="Calibri"/>
      <family val="2"/>
      <scheme val="minor"/>
    </font>
    <font>
      <b/>
      <sz val="10"/>
      <color rgb="FF000000"/>
      <name val="Calibri"/>
      <family val="2"/>
      <scheme val="minor"/>
    </font>
    <font>
      <i/>
      <sz val="10"/>
      <color rgb="FF000000"/>
      <name val="Calibri"/>
      <family val="2"/>
      <scheme val="minor"/>
    </font>
    <font>
      <b/>
      <i/>
      <sz val="10"/>
      <color rgb="FF000000"/>
      <name val="Calibri"/>
      <family val="2"/>
      <scheme val="minor"/>
    </font>
    <font>
      <b/>
      <sz val="12"/>
      <color rgb="FF000000"/>
      <name val="Calibri"/>
      <family val="2"/>
      <scheme val="minor"/>
    </font>
    <font>
      <b/>
      <i/>
      <sz val="11"/>
      <color theme="1"/>
      <name val="Calibri"/>
      <family val="2"/>
      <scheme val="minor"/>
    </font>
    <font>
      <sz val="11"/>
      <name val="Calibri"/>
      <family val="2"/>
      <scheme val="minor"/>
    </font>
    <font>
      <i/>
      <sz val="10"/>
      <name val="Calibri"/>
      <family val="2"/>
      <scheme val="minor"/>
    </font>
    <font>
      <b/>
      <sz val="12"/>
      <color theme="1"/>
      <name val="Calibri"/>
      <family val="2"/>
      <scheme val="minor"/>
    </font>
    <font>
      <u/>
      <sz val="11"/>
      <color theme="10"/>
      <name val="Calibri"/>
      <family val="2"/>
    </font>
    <font>
      <b/>
      <sz val="11"/>
      <color rgb="FFFF0000"/>
      <name val="Calibri"/>
      <family val="2"/>
      <scheme val="minor"/>
    </font>
    <font>
      <b/>
      <sz val="14"/>
      <color theme="1"/>
      <name val="Calibri"/>
      <family val="2"/>
      <scheme val="minor"/>
    </font>
    <font>
      <b/>
      <sz val="14"/>
      <name val="Calibri"/>
      <family val="2"/>
      <scheme val="minor"/>
    </font>
    <font>
      <sz val="8"/>
      <name val="Calibri"/>
      <family val="2"/>
      <scheme val="minor"/>
    </font>
    <font>
      <sz val="11"/>
      <color theme="9" tint="-0.249977111117893"/>
      <name val="맑은 고딕 (본문)"/>
      <charset val="129"/>
    </font>
    <font>
      <sz val="11"/>
      <color theme="1"/>
      <name val="맑은 고딕 (본문)"/>
      <charset val="129"/>
    </font>
    <font>
      <u/>
      <sz val="11"/>
      <color theme="11"/>
      <name val="Calibri"/>
      <family val="2"/>
      <scheme val="minor"/>
    </font>
    <font>
      <sz val="10"/>
      <name val="Calibri"/>
      <family val="2"/>
      <scheme val="minor"/>
    </font>
    <font>
      <i/>
      <sz val="11"/>
      <name val="Calibri"/>
      <family val="2"/>
      <scheme val="minor"/>
    </font>
    <font>
      <b/>
      <sz val="12"/>
      <color theme="4"/>
      <name val="Calibri"/>
      <family val="2"/>
      <scheme val="minor"/>
    </font>
    <font>
      <b/>
      <sz val="11"/>
      <color indexed="8"/>
      <name val="Calibri"/>
      <family val="2"/>
      <scheme val="minor"/>
    </font>
    <font>
      <sz val="11"/>
      <color rgb="FFF4CC96"/>
      <name val="Calibri"/>
      <family val="2"/>
      <scheme val="minor"/>
    </font>
    <font>
      <b/>
      <sz val="11"/>
      <color rgb="FFF4CC96"/>
      <name val="Calibri"/>
      <family val="2"/>
      <scheme val="minor"/>
    </font>
    <font>
      <sz val="11"/>
      <color rgb="FF000000"/>
      <name val="Times New Roman"/>
      <family val="1"/>
    </font>
    <font>
      <b/>
      <sz val="10"/>
      <name val="Calibri"/>
      <family val="2"/>
      <scheme val="minor"/>
    </font>
    <font>
      <b/>
      <sz val="11"/>
      <name val="Calibri"/>
      <family val="2"/>
      <scheme val="minor"/>
    </font>
    <font>
      <sz val="11"/>
      <color theme="1"/>
      <name val="Calibri"/>
      <family val="2"/>
      <scheme val="minor"/>
    </font>
    <font>
      <b/>
      <sz val="11"/>
      <color rgb="FF000000"/>
      <name val="Calibri"/>
      <family val="2"/>
      <charset val="129"/>
      <scheme val="minor"/>
    </font>
    <font>
      <sz val="11"/>
      <color rgb="FF000000"/>
      <name val="Calibri"/>
      <family val="2"/>
      <charset val="129"/>
      <scheme val="minor"/>
    </font>
    <font>
      <b/>
      <sz val="14"/>
      <color rgb="FF366092"/>
      <name val="Calibri"/>
      <family val="2"/>
      <charset val="129"/>
      <scheme val="minor"/>
    </font>
    <font>
      <b/>
      <sz val="12"/>
      <color rgb="FF366092"/>
      <name val="Calibri"/>
      <family val="2"/>
      <charset val="129"/>
      <scheme val="minor"/>
    </font>
    <font>
      <i/>
      <sz val="11"/>
      <color rgb="FF000000"/>
      <name val="Calibri"/>
      <family val="2"/>
      <charset val="129"/>
      <scheme val="minor"/>
    </font>
    <font>
      <sz val="14"/>
      <color rgb="FF000000"/>
      <name val="Calibri"/>
      <family val="2"/>
      <charset val="129"/>
      <scheme val="minor"/>
    </font>
    <font>
      <sz val="12"/>
      <name val="Calibri"/>
      <family val="2"/>
      <charset val="129"/>
      <scheme val="minor"/>
    </font>
    <font>
      <sz val="12"/>
      <name val="맑은 고딕 (본문)"/>
      <charset val="129"/>
    </font>
    <font>
      <b/>
      <sz val="10"/>
      <color theme="1"/>
      <name val="Arial"/>
      <family val="2"/>
    </font>
    <font>
      <sz val="10"/>
      <color theme="1"/>
      <name val="Arial"/>
      <family val="2"/>
    </font>
    <font>
      <sz val="11"/>
      <color rgb="FFFF0000"/>
      <name val="Calibri"/>
      <family val="2"/>
      <charset val="129"/>
      <scheme val="minor"/>
    </font>
    <font>
      <b/>
      <sz val="12"/>
      <color theme="4" tint="-0.249977111117893"/>
      <name val="맑은 고딕 (본문)"/>
      <charset val="129"/>
    </font>
    <font>
      <b/>
      <i/>
      <sz val="16"/>
      <color theme="1"/>
      <name val="Calibri"/>
      <family val="2"/>
      <scheme val="minor"/>
    </font>
    <font>
      <sz val="16"/>
      <color theme="1"/>
      <name val="Calibri"/>
      <family val="2"/>
      <scheme val="minor"/>
    </font>
    <font>
      <b/>
      <sz val="11"/>
      <color theme="1"/>
      <name val="Calibri"/>
      <family val="2"/>
      <scheme val="minor"/>
    </font>
    <font>
      <sz val="11"/>
      <color theme="1"/>
      <name val="Calibri"/>
      <family val="2"/>
      <scheme val="minor"/>
    </font>
    <font>
      <b/>
      <i/>
      <sz val="11"/>
      <color theme="1"/>
      <name val="Calibri"/>
      <family val="2"/>
      <scheme val="minor"/>
    </font>
    <font>
      <i/>
      <sz val="11"/>
      <color theme="1"/>
      <name val="Calibri"/>
      <family val="2"/>
      <scheme val="minor"/>
    </font>
    <font>
      <b/>
      <u/>
      <sz val="11"/>
      <color theme="1"/>
      <name val="Calibri"/>
      <family val="2"/>
      <scheme val="minor"/>
    </font>
    <font>
      <sz val="12"/>
      <color theme="1"/>
      <name val="Calibri"/>
      <family val="2"/>
      <scheme val="minor"/>
    </font>
    <font>
      <b/>
      <sz val="11"/>
      <color theme="0"/>
      <name val="Calibri"/>
      <family val="2"/>
      <scheme val="minor"/>
    </font>
    <font>
      <sz val="12"/>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bgColor indexed="64"/>
      </patternFill>
    </fill>
    <fill>
      <patternFill patternType="solid">
        <fgColor theme="0"/>
        <bgColor indexed="64"/>
      </patternFill>
    </fill>
    <fill>
      <patternFill patternType="solid">
        <fgColor rgb="FFF4CC96"/>
        <bgColor indexed="64"/>
      </patternFill>
    </fill>
    <fill>
      <patternFill patternType="solid">
        <fgColor rgb="FFF4CC96"/>
        <bgColor rgb="FF000000"/>
      </patternFill>
    </fill>
    <fill>
      <patternFill patternType="solid">
        <fgColor rgb="FFFFFFFF"/>
        <bgColor rgb="FF000000"/>
      </patternFill>
    </fill>
    <fill>
      <patternFill patternType="solid">
        <fgColor theme="0"/>
        <bgColor rgb="FF000000"/>
      </patternFill>
    </fill>
  </fills>
  <borders count="1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right style="thin">
        <color rgb="FF000000"/>
      </right>
      <top style="thin">
        <color auto="1"/>
      </top>
      <bottom style="thin">
        <color auto="1"/>
      </bottom>
      <diagonal/>
    </border>
    <border>
      <left style="medium">
        <color indexed="64"/>
      </left>
      <right style="medium">
        <color indexed="64"/>
      </right>
      <top style="medium">
        <color indexed="64"/>
      </top>
      <bottom style="thin">
        <color indexed="64"/>
      </bottom>
      <diagonal/>
    </border>
    <border>
      <left/>
      <right style="thin">
        <color rgb="FF000000"/>
      </right>
      <top/>
      <bottom style="thin">
        <color auto="1"/>
      </bottom>
      <diagonal/>
    </border>
    <border>
      <left/>
      <right/>
      <top style="thin">
        <color auto="1"/>
      </top>
      <bottom/>
      <diagonal/>
    </border>
  </borders>
  <cellStyleXfs count="47">
    <xf numFmtId="0" fontId="0" fillId="0" borderId="0"/>
    <xf numFmtId="0" fontId="20" fillId="0" borderId="0" applyNumberFormat="0" applyFill="0" applyBorder="0" applyAlignment="0" applyProtection="0">
      <alignment vertical="top"/>
      <protection locked="0"/>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1" fontId="37"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cellStyleXfs>
  <cellXfs count="584">
    <xf numFmtId="0" fontId="0" fillId="0" borderId="0" xfId="0"/>
    <xf numFmtId="0" fontId="0" fillId="0" borderId="0" xfId="0" applyAlignment="1"/>
    <xf numFmtId="0" fontId="0" fillId="0" borderId="2" xfId="0" applyFill="1" applyBorder="1" applyAlignment="1">
      <alignment horizontal="center" vertical="center" wrapText="1"/>
    </xf>
    <xf numFmtId="0" fontId="0" fillId="0" borderId="2" xfId="0" applyBorder="1"/>
    <xf numFmtId="0" fontId="0" fillId="0" borderId="0" xfId="0" applyFill="1"/>
    <xf numFmtId="0" fontId="4" fillId="0" borderId="0" xfId="0" applyFont="1" applyBorder="1" applyAlignment="1">
      <alignment vertical="top"/>
    </xf>
    <xf numFmtId="0" fontId="7" fillId="0" borderId="0" xfId="0" applyFont="1" applyBorder="1"/>
    <xf numFmtId="0" fontId="3" fillId="0" borderId="2" xfId="0" applyFont="1" applyBorder="1" applyAlignment="1">
      <alignment vertical="top" wrapText="1"/>
    </xf>
    <xf numFmtId="0" fontId="11" fillId="0" borderId="0" xfId="0" applyFont="1"/>
    <xf numFmtId="0" fontId="0" fillId="0"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xf numFmtId="0" fontId="8" fillId="0" borderId="2" xfId="0" applyFont="1" applyBorder="1" applyAlignment="1">
      <alignment horizontal="left" vertical="top"/>
    </xf>
    <xf numFmtId="0" fontId="8" fillId="0" borderId="2" xfId="0" applyFont="1" applyBorder="1" applyAlignment="1">
      <alignment horizontal="left" vertical="top" wrapText="1"/>
    </xf>
    <xf numFmtId="0" fontId="6" fillId="0" borderId="2" xfId="0" applyFont="1" applyBorder="1" applyAlignment="1">
      <alignment horizontal="right" vertical="top" wrapText="1"/>
    </xf>
    <xf numFmtId="0" fontId="3" fillId="0" borderId="0" xfId="0" applyFont="1"/>
    <xf numFmtId="0" fontId="3" fillId="0" borderId="2" xfId="0" applyFont="1" applyBorder="1"/>
    <xf numFmtId="0" fontId="9" fillId="0" borderId="2" xfId="0" applyFont="1" applyFill="1" applyBorder="1" applyAlignment="1">
      <alignment horizontal="center" textRotation="90" wrapText="1"/>
    </xf>
    <xf numFmtId="0" fontId="0" fillId="0" borderId="0" xfId="0" applyBorder="1" applyAlignment="1"/>
    <xf numFmtId="0" fontId="0" fillId="0" borderId="0" xfId="0" applyBorder="1"/>
    <xf numFmtId="0" fontId="2" fillId="0" borderId="0" xfId="0" applyFont="1" applyAlignment="1">
      <alignment vertical="center"/>
    </xf>
    <xf numFmtId="0" fontId="2" fillId="0" borderId="0" xfId="0" applyFont="1" applyBorder="1" applyAlignment="1">
      <alignment vertical="center"/>
    </xf>
    <xf numFmtId="0" fontId="12" fillId="0" borderId="2" xfId="0" applyFont="1" applyFill="1" applyBorder="1" applyAlignment="1">
      <alignment horizontal="center" vertical="center" textRotation="90" wrapText="1"/>
    </xf>
    <xf numFmtId="0" fontId="2" fillId="0" borderId="2" xfId="0" applyFont="1" applyBorder="1" applyAlignment="1">
      <alignment vertical="center"/>
    </xf>
    <xf numFmtId="0" fontId="5" fillId="0" borderId="2" xfId="0" applyFont="1" applyBorder="1" applyAlignment="1">
      <alignment vertical="center"/>
    </xf>
    <xf numFmtId="0" fontId="13" fillId="0" borderId="2" xfId="0" applyFont="1" applyFill="1" applyBorder="1" applyAlignment="1">
      <alignment horizontal="center" textRotation="90" wrapText="1"/>
    </xf>
    <xf numFmtId="0" fontId="14" fillId="0" borderId="2" xfId="0" applyFont="1" applyFill="1" applyBorder="1" applyAlignment="1">
      <alignment horizontal="center" textRotation="90" wrapText="1"/>
    </xf>
    <xf numFmtId="0" fontId="15" fillId="0" borderId="2" xfId="0" applyFont="1" applyFill="1" applyBorder="1" applyAlignment="1">
      <alignment horizontal="center" vertical="center" textRotation="90" wrapText="1"/>
    </xf>
    <xf numFmtId="0" fontId="11" fillId="0" borderId="2" xfId="0" applyFont="1" applyFill="1" applyBorder="1"/>
    <xf numFmtId="0" fontId="16" fillId="0" borderId="2" xfId="0" applyFont="1" applyFill="1" applyBorder="1" applyAlignment="1">
      <alignment vertical="center"/>
    </xf>
    <xf numFmtId="0" fontId="11" fillId="0" borderId="0" xfId="0" applyFont="1" applyFill="1"/>
    <xf numFmtId="0" fontId="17" fillId="0" borderId="2" xfId="0" applyFont="1" applyBorder="1" applyAlignment="1">
      <alignment horizontal="left" vertical="top"/>
    </xf>
    <xf numFmtId="0" fontId="17" fillId="0" borderId="2" xfId="0" applyFont="1" applyBorder="1" applyAlignment="1">
      <alignment horizontal="left" vertical="top" wrapText="1"/>
    </xf>
    <xf numFmtId="0" fontId="6" fillId="0" borderId="2" xfId="0" quotePrefix="1" applyFont="1" applyBorder="1" applyAlignment="1">
      <alignment horizontal="right"/>
    </xf>
    <xf numFmtId="0" fontId="18" fillId="0" borderId="2" xfId="0" applyFont="1" applyFill="1" applyBorder="1" applyAlignment="1">
      <alignment horizontal="right" vertical="top" wrapText="1"/>
    </xf>
    <xf numFmtId="0" fontId="6" fillId="0" borderId="2" xfId="0" quotePrefix="1" applyFont="1" applyFill="1" applyBorder="1" applyAlignment="1">
      <alignment horizontal="right"/>
    </xf>
    <xf numFmtId="0" fontId="0" fillId="0" borderId="2" xfId="0" applyFill="1" applyBorder="1"/>
    <xf numFmtId="0" fontId="0" fillId="0" borderId="0" xfId="0" quotePrefix="1"/>
    <xf numFmtId="0" fontId="3" fillId="0" borderId="2" xfId="0" applyFont="1" applyFill="1" applyBorder="1"/>
    <xf numFmtId="0" fontId="2" fillId="0" borderId="0" xfId="0" applyFont="1"/>
    <xf numFmtId="0" fontId="2" fillId="0" borderId="0" xfId="0" applyFont="1" applyFill="1" applyBorder="1" applyAlignment="1">
      <alignment horizontal="center" vertical="center"/>
    </xf>
    <xf numFmtId="0" fontId="0" fillId="0" borderId="0" xfId="0" applyAlignment="1">
      <alignment wrapText="1"/>
    </xf>
    <xf numFmtId="0" fontId="0" fillId="0" borderId="0" xfId="0" applyAlignment="1">
      <alignment vertical="center"/>
    </xf>
    <xf numFmtId="49" fontId="0" fillId="0" borderId="2" xfId="0" applyNumberFormat="1" applyBorder="1" applyAlignment="1">
      <alignment horizontal="center" vertical="center"/>
    </xf>
    <xf numFmtId="0" fontId="0" fillId="0" borderId="2" xfId="0" applyBorder="1" applyAlignment="1">
      <alignment horizontal="center" vertical="center" wrapText="1"/>
    </xf>
    <xf numFmtId="0" fontId="2" fillId="0" borderId="2" xfId="0" applyFont="1" applyBorder="1" applyAlignment="1">
      <alignment horizontal="center" vertical="center" wrapText="1"/>
    </xf>
    <xf numFmtId="0" fontId="3" fillId="0" borderId="0" xfId="0" applyFont="1" applyFill="1" applyBorder="1" applyAlignment="1">
      <alignment vertical="top"/>
    </xf>
    <xf numFmtId="0" fontId="3" fillId="0" borderId="2" xfId="0" applyFont="1" applyBorder="1" applyAlignment="1">
      <alignment vertical="top"/>
    </xf>
    <xf numFmtId="0" fontId="3" fillId="0" borderId="9" xfId="0" applyFont="1" applyBorder="1" applyAlignment="1">
      <alignment vertical="top" wrapText="1"/>
    </xf>
    <xf numFmtId="0" fontId="3" fillId="0" borderId="2" xfId="0" applyFont="1" applyFill="1" applyBorder="1" applyAlignment="1">
      <alignment vertical="top"/>
    </xf>
    <xf numFmtId="0" fontId="8" fillId="0" borderId="1" xfId="0" applyFont="1" applyBorder="1" applyAlignment="1">
      <alignment horizontal="left" vertical="top"/>
    </xf>
    <xf numFmtId="0" fontId="8" fillId="0" borderId="4" xfId="0" applyFont="1" applyBorder="1" applyAlignment="1">
      <alignment horizontal="left" vertical="top" wrapText="1"/>
    </xf>
    <xf numFmtId="0" fontId="8" fillId="0" borderId="4" xfId="0" applyFont="1" applyBorder="1" applyAlignment="1">
      <alignment horizontal="left" vertical="top"/>
    </xf>
    <xf numFmtId="0" fontId="11" fillId="0" borderId="0" xfId="0" applyFont="1" applyAlignment="1">
      <alignment horizontal="right"/>
    </xf>
    <xf numFmtId="0" fontId="11" fillId="0" borderId="2" xfId="0" applyFont="1" applyBorder="1" applyAlignment="1">
      <alignment horizontal="right"/>
    </xf>
    <xf numFmtId="0" fontId="3" fillId="0" borderId="2" xfId="0" applyFont="1" applyBorder="1" applyAlignment="1">
      <alignment wrapText="1"/>
    </xf>
    <xf numFmtId="0" fontId="3" fillId="0" borderId="1" xfId="0" applyFont="1" applyBorder="1" applyAlignment="1">
      <alignment vertical="top" wrapText="1"/>
    </xf>
    <xf numFmtId="0" fontId="3" fillId="0" borderId="1" xfId="0" applyFont="1" applyFill="1" applyBorder="1" applyAlignment="1">
      <alignment vertical="top" wrapText="1"/>
    </xf>
    <xf numFmtId="0" fontId="0" fillId="4" borderId="2" xfId="0" applyFill="1" applyBorder="1"/>
    <xf numFmtId="0" fontId="0" fillId="5" borderId="2" xfId="0" applyFill="1" applyBorder="1"/>
    <xf numFmtId="0" fontId="19" fillId="5" borderId="1" xfId="0" applyFont="1" applyFill="1" applyBorder="1" applyAlignment="1"/>
    <xf numFmtId="0" fontId="0" fillId="0" borderId="2" xfId="0" applyBorder="1" applyAlignment="1">
      <alignment horizontal="left"/>
    </xf>
    <xf numFmtId="0" fontId="2" fillId="0" borderId="2" xfId="0" applyFont="1" applyBorder="1" applyAlignment="1">
      <alignment horizontal="left"/>
    </xf>
    <xf numFmtId="0" fontId="0" fillId="0" borderId="2" xfId="0" applyFont="1" applyBorder="1" applyAlignment="1">
      <alignment horizontal="left"/>
    </xf>
    <xf numFmtId="0" fontId="19" fillId="0" borderId="2" xfId="0" applyFont="1" applyBorder="1" applyAlignment="1">
      <alignment horizontal="center" vertical="center" wrapText="1"/>
    </xf>
    <xf numFmtId="0" fontId="19" fillId="0" borderId="2" xfId="0" applyFont="1" applyBorder="1" applyAlignment="1">
      <alignment horizontal="center"/>
    </xf>
    <xf numFmtId="0" fontId="4" fillId="0" borderId="2" xfId="0" applyFont="1" applyBorder="1"/>
    <xf numFmtId="0" fontId="3" fillId="0" borderId="0" xfId="0" applyFont="1" applyAlignment="1">
      <alignment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9" fillId="0" borderId="0" xfId="0" applyFont="1"/>
    <xf numFmtId="0" fontId="4" fillId="0" borderId="0" xfId="0" applyFont="1"/>
    <xf numFmtId="0" fontId="0" fillId="0" borderId="0" xfId="0" applyAlignment="1">
      <alignment horizontal="left"/>
    </xf>
    <xf numFmtId="0" fontId="3" fillId="0" borderId="0" xfId="0" applyFont="1" applyFill="1" applyBorder="1" applyAlignment="1"/>
    <xf numFmtId="0" fontId="0" fillId="0" borderId="0" xfId="0" applyAlignment="1">
      <alignment vertical="top" wrapText="1"/>
    </xf>
    <xf numFmtId="0" fontId="0" fillId="0" borderId="0" xfId="0" applyBorder="1" applyAlignment="1">
      <alignment wrapText="1"/>
    </xf>
    <xf numFmtId="0" fontId="3" fillId="0" borderId="0" xfId="0" applyFont="1" applyBorder="1" applyAlignment="1">
      <alignment vertical="top" wrapText="1"/>
    </xf>
    <xf numFmtId="0" fontId="3" fillId="0" borderId="0" xfId="0" quotePrefix="1" applyFont="1" applyBorder="1" applyAlignment="1">
      <alignment horizontal="right" vertical="top"/>
    </xf>
    <xf numFmtId="0" fontId="3" fillId="0" borderId="0" xfId="0" applyFont="1" applyBorder="1" applyAlignment="1">
      <alignment horizontal="right" vertical="top" wrapText="1"/>
    </xf>
    <xf numFmtId="0" fontId="0" fillId="0" borderId="0" xfId="0" applyBorder="1" applyAlignment="1">
      <alignment horizontal="right"/>
    </xf>
    <xf numFmtId="0" fontId="0" fillId="0" borderId="0" xfId="0" applyAlignment="1">
      <alignment horizontal="left" vertical="top" wrapText="1"/>
    </xf>
    <xf numFmtId="0" fontId="0" fillId="0" borderId="2" xfId="0" applyBorder="1" applyAlignment="1">
      <alignment horizontal="center"/>
    </xf>
    <xf numFmtId="0" fontId="0" fillId="0" borderId="0" xfId="0" applyAlignment="1">
      <alignment horizontal="center"/>
    </xf>
    <xf numFmtId="0" fontId="11" fillId="0" borderId="2" xfId="0" applyFont="1" applyBorder="1" applyAlignment="1">
      <alignment horizontal="center" textRotation="90"/>
    </xf>
    <xf numFmtId="0" fontId="3" fillId="0" borderId="2" xfId="0" applyFont="1" applyBorder="1" applyAlignment="1">
      <alignment horizontal="center"/>
    </xf>
    <xf numFmtId="0" fontId="0" fillId="0" borderId="0" xfId="0" applyBorder="1" applyAlignment="1">
      <alignment vertical="top" wrapText="1"/>
    </xf>
    <xf numFmtId="0" fontId="23" fillId="6" borderId="0" xfId="0" applyFont="1" applyFill="1"/>
    <xf numFmtId="0" fontId="17" fillId="6" borderId="0" xfId="0" applyFont="1" applyFill="1"/>
    <xf numFmtId="0" fontId="17" fillId="0" borderId="0" xfId="0" applyFont="1"/>
    <xf numFmtId="0" fontId="22" fillId="6" borderId="0" xfId="0" applyFont="1" applyFill="1"/>
    <xf numFmtId="0" fontId="7" fillId="6" borderId="0" xfId="0" applyFont="1" applyFill="1"/>
    <xf numFmtId="0" fontId="7" fillId="6" borderId="0" xfId="0" applyFont="1" applyFill="1" applyAlignment="1"/>
    <xf numFmtId="0" fontId="7" fillId="0" borderId="0" xfId="0" applyFont="1"/>
    <xf numFmtId="0" fontId="22" fillId="0" borderId="0" xfId="0" applyFont="1" applyAlignment="1">
      <alignment vertical="center"/>
    </xf>
    <xf numFmtId="0" fontId="7" fillId="0" borderId="0" xfId="0" applyFont="1" applyFill="1"/>
    <xf numFmtId="0" fontId="4" fillId="0" borderId="0" xfId="0" applyFont="1" applyAlignment="1">
      <alignment vertical="center"/>
    </xf>
    <xf numFmtId="0" fontId="4" fillId="0" borderId="0" xfId="0" applyFont="1" applyAlignment="1"/>
    <xf numFmtId="0" fontId="4" fillId="0" borderId="0" xfId="0" applyFont="1" applyFill="1"/>
    <xf numFmtId="0" fontId="22" fillId="6" borderId="0" xfId="0" applyFont="1" applyFill="1" applyAlignment="1">
      <alignment vertical="center"/>
    </xf>
    <xf numFmtId="0" fontId="22" fillId="6" borderId="0" xfId="0" applyFont="1" applyFill="1" applyAlignment="1"/>
    <xf numFmtId="0" fontId="22" fillId="6" borderId="0" xfId="0" applyFont="1" applyFill="1" applyAlignment="1">
      <alignment horizontal="left"/>
    </xf>
    <xf numFmtId="0" fontId="22" fillId="0" borderId="0" xfId="0" applyFont="1"/>
    <xf numFmtId="0" fontId="0" fillId="0" borderId="0" xfId="0" applyAlignment="1">
      <alignment vertical="top"/>
    </xf>
    <xf numFmtId="0" fontId="0" fillId="6" borderId="0" xfId="0" applyFill="1" applyAlignment="1">
      <alignment vertical="top"/>
    </xf>
    <xf numFmtId="0" fontId="2" fillId="0" borderId="0" xfId="0" applyFont="1" applyAlignment="1">
      <alignment vertical="top"/>
    </xf>
    <xf numFmtId="0" fontId="20" fillId="0" borderId="0" xfId="1" applyAlignment="1" applyProtection="1">
      <alignment vertical="top"/>
    </xf>
    <xf numFmtId="0" fontId="2" fillId="7" borderId="0" xfId="0" applyFont="1" applyFill="1" applyAlignment="1">
      <alignment vertical="top"/>
    </xf>
    <xf numFmtId="0" fontId="0" fillId="0" borderId="0" xfId="0" applyFont="1" applyAlignment="1">
      <alignment vertical="top"/>
    </xf>
    <xf numFmtId="0" fontId="0" fillId="0" borderId="0" xfId="0" applyFill="1" applyBorder="1" applyAlignment="1">
      <alignment horizontal="center" vertical="center" wrapText="1"/>
    </xf>
    <xf numFmtId="0" fontId="2" fillId="0" borderId="2" xfId="0" applyFont="1" applyBorder="1" applyAlignment="1">
      <alignment horizontal="center" vertical="center" wrapText="1"/>
    </xf>
    <xf numFmtId="0" fontId="18" fillId="0" borderId="8" xfId="0" applyFont="1" applyBorder="1" applyAlignment="1">
      <alignment horizontal="right" vertical="top" wrapText="1"/>
    </xf>
    <xf numFmtId="0" fontId="15" fillId="0" borderId="2" xfId="0" applyFont="1" applyFill="1" applyBorder="1" applyAlignment="1">
      <alignment horizontal="center" vertical="center" wrapText="1"/>
    </xf>
    <xf numFmtId="0" fontId="29" fillId="0" borderId="2" xfId="0" applyFont="1" applyBorder="1" applyAlignment="1">
      <alignment horizontal="right" vertical="top" wrapText="1"/>
    </xf>
    <xf numFmtId="0" fontId="0" fillId="0" borderId="2" xfId="0" applyBorder="1" applyAlignment="1">
      <alignment vertical="center" textRotation="90"/>
    </xf>
    <xf numFmtId="0" fontId="0" fillId="0" borderId="2" xfId="0" applyFill="1" applyBorder="1" applyAlignment="1">
      <alignment vertical="center" wrapText="1"/>
    </xf>
    <xf numFmtId="0" fontId="15" fillId="0" borderId="2" xfId="0" applyFont="1" applyFill="1" applyBorder="1" applyAlignment="1">
      <alignment horizontal="center" vertical="center" textRotation="90"/>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9" fillId="0" borderId="1" xfId="0" applyFont="1" applyFill="1" applyBorder="1" applyAlignment="1">
      <alignment textRotation="90" wrapText="1"/>
    </xf>
    <xf numFmtId="0" fontId="0" fillId="0" borderId="2" xfId="0" applyBorder="1" applyAlignment="1">
      <alignment horizontal="center" vertical="center"/>
    </xf>
    <xf numFmtId="0" fontId="0" fillId="0" borderId="0" xfId="0" applyFill="1" applyBorder="1" applyAlignment="1">
      <alignment horizontal="center" vertical="center" wrapText="1"/>
    </xf>
    <xf numFmtId="0" fontId="9" fillId="0" borderId="2" xfId="0" applyFont="1" applyFill="1" applyBorder="1" applyAlignment="1">
      <alignment horizontal="center" vertical="center" textRotation="90" wrapText="1"/>
    </xf>
    <xf numFmtId="0" fontId="8" fillId="0" borderId="1" xfId="0" applyFont="1" applyBorder="1" applyAlignment="1">
      <alignment horizontal="left" vertical="center"/>
    </xf>
    <xf numFmtId="0" fontId="8" fillId="0" borderId="4" xfId="0" applyFont="1" applyBorder="1" applyAlignment="1">
      <alignment horizontal="left" vertical="center" wrapText="1"/>
    </xf>
    <xf numFmtId="0" fontId="0" fillId="0" borderId="2" xfId="0" applyFont="1" applyBorder="1" applyAlignment="1">
      <alignment horizontal="center" vertical="center"/>
    </xf>
    <xf numFmtId="0" fontId="0" fillId="0" borderId="0" xfId="0" applyAlignment="1">
      <alignment horizontal="left" vertical="center"/>
    </xf>
    <xf numFmtId="0" fontId="0" fillId="0" borderId="2" xfId="0" applyFont="1" applyFill="1" applyBorder="1" applyAlignment="1">
      <alignment horizontal="center" vertical="center"/>
    </xf>
    <xf numFmtId="0" fontId="0" fillId="0" borderId="2" xfId="0" applyBorder="1" applyAlignment="1">
      <alignment horizontal="center" vertical="center"/>
    </xf>
    <xf numFmtId="0" fontId="0" fillId="0" borderId="9" xfId="0" applyFont="1" applyFill="1" applyBorder="1" applyAlignment="1">
      <alignment horizontal="center" vertical="center"/>
    </xf>
    <xf numFmtId="0" fontId="3" fillId="0" borderId="2" xfId="0" applyFont="1" applyBorder="1" applyAlignment="1">
      <alignment horizontal="right" vertical="top" wrapText="1"/>
    </xf>
    <xf numFmtId="0" fontId="0" fillId="0" borderId="2" xfId="0" applyBorder="1" applyAlignment="1">
      <alignment horizontal="center"/>
    </xf>
    <xf numFmtId="0" fontId="0" fillId="0" borderId="9" xfId="0" applyBorder="1"/>
    <xf numFmtId="0" fontId="0" fillId="0" borderId="0" xfId="0" applyFill="1" applyBorder="1"/>
    <xf numFmtId="0" fontId="2" fillId="0" borderId="0" xfId="0" applyFont="1" applyFill="1" applyBorder="1" applyAlignment="1">
      <alignment vertical="center"/>
    </xf>
    <xf numFmtId="0" fontId="0" fillId="3" borderId="0" xfId="0" applyFill="1"/>
    <xf numFmtId="0" fontId="2" fillId="0" borderId="2" xfId="0" applyFont="1" applyFill="1" applyBorder="1" applyAlignment="1">
      <alignment horizontal="center"/>
    </xf>
    <xf numFmtId="0" fontId="6" fillId="0" borderId="0" xfId="0" applyFont="1" applyFill="1" applyBorder="1" applyAlignment="1">
      <alignment vertical="top" wrapText="1"/>
    </xf>
    <xf numFmtId="0" fontId="3" fillId="0" borderId="9" xfId="0" applyFont="1" applyBorder="1" applyAlignment="1">
      <alignment vertical="center"/>
    </xf>
    <xf numFmtId="0" fontId="30" fillId="0" borderId="2" xfId="0" applyFont="1" applyBorder="1" applyAlignment="1">
      <alignment vertical="top" wrapText="1"/>
    </xf>
    <xf numFmtId="0" fontId="30" fillId="0" borderId="2" xfId="0" applyFont="1" applyBorder="1" applyAlignment="1">
      <alignment vertical="center"/>
    </xf>
    <xf numFmtId="0" fontId="30" fillId="0" borderId="2" xfId="0" applyFont="1" applyBorder="1" applyAlignment="1">
      <alignment horizontal="left" vertical="top" wrapText="1"/>
    </xf>
    <xf numFmtId="0" fontId="30" fillId="0" borderId="12" xfId="0" applyFont="1" applyFill="1" applyBorder="1" applyAlignment="1">
      <alignment horizontal="left" vertical="top" wrapText="1"/>
    </xf>
    <xf numFmtId="0" fontId="30" fillId="0" borderId="0" xfId="0" applyFont="1"/>
    <xf numFmtId="0" fontId="19" fillId="0" borderId="2" xfId="0" applyFont="1" applyFill="1" applyBorder="1" applyAlignment="1">
      <alignment horizontal="center" vertical="top" wrapText="1"/>
    </xf>
    <xf numFmtId="0" fontId="0" fillId="0" borderId="0" xfId="0" applyFill="1" applyBorder="1" applyAlignment="1">
      <alignment horizontal="center" vertical="center" wrapText="1"/>
    </xf>
    <xf numFmtId="0" fontId="22" fillId="6" borderId="0" xfId="0" applyFont="1" applyFill="1" applyAlignment="1">
      <alignment horizontal="left"/>
    </xf>
    <xf numFmtId="49" fontId="6" fillId="0" borderId="2" xfId="0" quotePrefix="1" applyNumberFormat="1" applyFont="1" applyFill="1" applyBorder="1" applyAlignment="1">
      <alignment horizontal="right"/>
    </xf>
    <xf numFmtId="0" fontId="9" fillId="0" borderId="0" xfId="0" applyFont="1" applyFill="1" applyBorder="1" applyAlignment="1">
      <alignment horizontal="center" textRotation="90" wrapText="1"/>
    </xf>
    <xf numFmtId="0" fontId="13" fillId="0" borderId="0" xfId="0" applyFont="1" applyFill="1" applyBorder="1" applyAlignment="1">
      <alignment horizontal="center" textRotation="90" wrapText="1"/>
    </xf>
    <xf numFmtId="0" fontId="15" fillId="0" borderId="0" xfId="0" applyFont="1" applyFill="1" applyBorder="1" applyAlignment="1">
      <alignment horizontal="center" vertical="center" textRotation="90"/>
    </xf>
    <xf numFmtId="0" fontId="3" fillId="7" borderId="0" xfId="0" applyFont="1" applyFill="1" applyBorder="1" applyAlignment="1">
      <alignment vertical="top" wrapText="1"/>
    </xf>
    <xf numFmtId="0" fontId="31" fillId="0" borderId="0" xfId="0" applyFont="1"/>
    <xf numFmtId="0" fontId="0" fillId="0" borderId="2" xfId="0"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vertical="center" wrapText="1"/>
    </xf>
    <xf numFmtId="0" fontId="0" fillId="7" borderId="0" xfId="0" applyFill="1" applyAlignment="1">
      <alignment vertical="top"/>
    </xf>
    <xf numFmtId="0" fontId="3" fillId="0" borderId="0" xfId="0" applyFont="1" applyBorder="1" applyAlignment="1">
      <alignment vertical="top"/>
    </xf>
    <xf numFmtId="0" fontId="0" fillId="0" borderId="5" xfId="0" applyBorder="1"/>
    <xf numFmtId="0" fontId="0" fillId="0" borderId="7" xfId="0" applyBorder="1"/>
    <xf numFmtId="0" fontId="0" fillId="0" borderId="6" xfId="0" applyBorder="1"/>
    <xf numFmtId="0" fontId="0" fillId="0" borderId="8" xfId="0" applyBorder="1"/>
    <xf numFmtId="0" fontId="20" fillId="7" borderId="0" xfId="1" applyFill="1" applyAlignment="1" applyProtection="1">
      <alignment vertical="top"/>
    </xf>
    <xf numFmtId="0" fontId="2" fillId="7" borderId="2" xfId="0" applyFont="1" applyFill="1" applyBorder="1" applyAlignment="1">
      <alignment horizontal="center" vertical="center"/>
    </xf>
    <xf numFmtId="0" fontId="0" fillId="0" borderId="1" xfId="0" applyBorder="1"/>
    <xf numFmtId="0" fontId="0" fillId="0" borderId="4" xfId="0" applyBorder="1" applyAlignment="1">
      <alignment horizontal="center" vertical="center"/>
    </xf>
    <xf numFmtId="0" fontId="0" fillId="0" borderId="12" xfId="0" applyBorder="1" applyAlignment="1">
      <alignment wrapText="1"/>
    </xf>
    <xf numFmtId="0" fontId="0" fillId="0" borderId="12" xfId="0" applyBorder="1" applyAlignment="1">
      <alignment vertical="center"/>
    </xf>
    <xf numFmtId="0" fontId="0" fillId="0" borderId="12" xfId="0" applyBorder="1"/>
    <xf numFmtId="0" fontId="2" fillId="7" borderId="12" xfId="0" applyFont="1" applyFill="1" applyBorder="1" applyAlignment="1">
      <alignment horizontal="center" vertical="center"/>
    </xf>
    <xf numFmtId="0" fontId="0" fillId="7" borderId="2" xfId="0" applyFill="1" applyBorder="1"/>
    <xf numFmtId="0" fontId="19" fillId="0" borderId="0" xfId="0" applyFont="1" applyFill="1" applyBorder="1" applyAlignment="1">
      <alignment horizontal="center" vertical="top" wrapText="1"/>
    </xf>
    <xf numFmtId="0" fontId="5" fillId="8" borderId="4" xfId="0" applyFont="1" applyFill="1" applyBorder="1" applyAlignment="1">
      <alignment vertical="center" wrapText="1"/>
    </xf>
    <xf numFmtId="0" fontId="5" fillId="8" borderId="2" xfId="0" applyFont="1" applyFill="1" applyBorder="1" applyAlignment="1">
      <alignment horizontal="center" vertical="center"/>
    </xf>
    <xf numFmtId="0" fontId="0" fillId="0" borderId="2" xfId="0" applyFont="1" applyBorder="1" applyAlignment="1">
      <alignment horizontal="center"/>
    </xf>
    <xf numFmtId="0" fontId="3" fillId="7" borderId="2" xfId="0" applyFont="1" applyFill="1" applyBorder="1" applyAlignment="1">
      <alignment vertical="top" wrapText="1"/>
    </xf>
    <xf numFmtId="0" fontId="2" fillId="8" borderId="2" xfId="0" applyFont="1" applyFill="1" applyBorder="1" applyAlignment="1">
      <alignment horizontal="center"/>
    </xf>
    <xf numFmtId="0" fontId="32" fillId="8" borderId="2" xfId="0" applyFont="1" applyFill="1" applyBorder="1"/>
    <xf numFmtId="0" fontId="33" fillId="8" borderId="2" xfId="0" applyFont="1" applyFill="1" applyBorder="1"/>
    <xf numFmtId="0" fontId="33" fillId="8" borderId="2" xfId="0" applyFont="1" applyFill="1" applyBorder="1" applyAlignment="1">
      <alignment horizontal="center"/>
    </xf>
    <xf numFmtId="0" fontId="33" fillId="8" borderId="2" xfId="0" applyFont="1" applyFill="1" applyBorder="1" applyAlignment="1">
      <alignment vertical="center"/>
    </xf>
    <xf numFmtId="0" fontId="2" fillId="0" borderId="0" xfId="0" applyFont="1" applyAlignment="1">
      <alignment horizontal="left" vertical="top"/>
    </xf>
    <xf numFmtId="0" fontId="26" fillId="0" borderId="0" xfId="0" applyFont="1" applyAlignment="1">
      <alignment vertical="top"/>
    </xf>
    <xf numFmtId="0" fontId="25" fillId="0" borderId="0" xfId="0" applyFont="1" applyAlignment="1">
      <alignment vertical="top"/>
    </xf>
    <xf numFmtId="0" fontId="2" fillId="8" borderId="2" xfId="0" applyFont="1" applyFill="1" applyBorder="1" applyAlignment="1">
      <alignment horizontal="center" vertical="center"/>
    </xf>
    <xf numFmtId="0" fontId="2" fillId="0" borderId="2" xfId="0" applyFont="1" applyBorder="1" applyAlignment="1">
      <alignment horizontal="center" vertical="center" wrapText="1"/>
    </xf>
    <xf numFmtId="0" fontId="2" fillId="8" borderId="2" xfId="0" applyFont="1" applyFill="1" applyBorder="1"/>
    <xf numFmtId="0" fontId="0" fillId="8" borderId="2" xfId="0" applyFill="1" applyBorder="1"/>
    <xf numFmtId="0" fontId="3" fillId="0" borderId="2" xfId="0" applyFont="1" applyBorder="1" applyAlignment="1">
      <alignment horizontal="right" vertical="top"/>
    </xf>
    <xf numFmtId="49" fontId="3" fillId="0" borderId="2" xfId="0" applyNumberFormat="1" applyFont="1" applyBorder="1" applyAlignment="1">
      <alignment horizontal="right" vertical="top"/>
    </xf>
    <xf numFmtId="0" fontId="0" fillId="0" borderId="2" xfId="0" applyBorder="1" applyAlignment="1"/>
    <xf numFmtId="0" fontId="5" fillId="8" borderId="2" xfId="0" applyFont="1" applyFill="1" applyBorder="1" applyAlignment="1">
      <alignment vertical="center" wrapText="1"/>
    </xf>
    <xf numFmtId="0" fontId="2" fillId="8" borderId="9" xfId="0" applyFont="1" applyFill="1" applyBorder="1" applyAlignment="1">
      <alignment horizontal="center" vertical="center"/>
    </xf>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0" fontId="17" fillId="0" borderId="2" xfId="0" applyFont="1" applyBorder="1" applyAlignment="1">
      <alignment horizontal="right" vertical="top" wrapText="1"/>
    </xf>
    <xf numFmtId="0" fontId="0" fillId="7" borderId="2" xfId="0" applyFill="1" applyBorder="1" applyAlignment="1">
      <alignment vertical="top"/>
    </xf>
    <xf numFmtId="0" fontId="30" fillId="0" borderId="9" xfId="0" applyFont="1" applyFill="1" applyBorder="1" applyAlignment="1">
      <alignment horizontal="left" vertical="top" wrapText="1"/>
    </xf>
    <xf numFmtId="0" fontId="30" fillId="0" borderId="2" xfId="0" applyFont="1" applyFill="1" applyBorder="1" applyAlignment="1">
      <alignment horizontal="left" vertical="top"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0" fillId="7" borderId="4" xfId="0" applyFill="1" applyBorder="1"/>
    <xf numFmtId="0" fontId="0" fillId="5" borderId="1" xfId="0" applyFill="1" applyBorder="1"/>
    <xf numFmtId="0" fontId="0" fillId="7" borderId="1" xfId="0" applyFill="1" applyBorder="1"/>
    <xf numFmtId="0" fontId="0" fillId="5" borderId="0" xfId="0" applyFill="1" applyBorder="1"/>
    <xf numFmtId="0" fontId="0" fillId="7" borderId="0" xfId="0" applyFill="1" applyBorder="1"/>
    <xf numFmtId="0" fontId="0" fillId="5" borderId="2" xfId="0" applyFill="1" applyBorder="1" applyAlignment="1"/>
    <xf numFmtId="0" fontId="0" fillId="7" borderId="2" xfId="0" applyFill="1" applyBorder="1" applyAlignment="1">
      <alignment wrapText="1"/>
    </xf>
    <xf numFmtId="0" fontId="0" fillId="0" borderId="2" xfId="0" applyBorder="1" applyAlignment="1">
      <alignment wrapText="1"/>
    </xf>
    <xf numFmtId="0" fontId="2" fillId="0" borderId="0" xfId="0" applyFont="1" applyBorder="1" applyAlignment="1">
      <alignment vertical="top"/>
    </xf>
    <xf numFmtId="0" fontId="0" fillId="0" borderId="2" xfId="0" applyBorder="1" applyAlignment="1">
      <alignment vertical="top"/>
    </xf>
    <xf numFmtId="0" fontId="34" fillId="0" borderId="0" xfId="0" applyFont="1" applyAlignment="1">
      <alignment horizontal="justify" vertical="center"/>
    </xf>
    <xf numFmtId="0" fontId="0" fillId="7" borderId="4" xfId="0" applyFill="1" applyBorder="1" applyAlignment="1">
      <alignment wrapText="1"/>
    </xf>
    <xf numFmtId="0" fontId="35" fillId="0" borderId="2" xfId="0" applyFont="1" applyFill="1" applyBorder="1" applyAlignment="1">
      <alignment horizontal="center" vertical="center" wrapText="1"/>
    </xf>
    <xf numFmtId="0" fontId="16" fillId="0" borderId="0" xfId="0" applyFont="1"/>
    <xf numFmtId="0" fontId="3" fillId="0" borderId="9" xfId="0" applyFont="1" applyBorder="1" applyAlignment="1">
      <alignment horizontal="center"/>
    </xf>
    <xf numFmtId="0" fontId="0" fillId="0" borderId="2" xfId="0" applyFill="1" applyBorder="1" applyAlignment="1">
      <alignment vertical="center" textRotation="90"/>
    </xf>
    <xf numFmtId="0" fontId="2" fillId="0" borderId="2" xfId="0" applyFont="1" applyBorder="1" applyAlignment="1">
      <alignment horizontal="center" vertical="center" wrapText="1"/>
    </xf>
    <xf numFmtId="0" fontId="0" fillId="0" borderId="12" xfId="0" applyFill="1" applyBorder="1"/>
    <xf numFmtId="0" fontId="0" fillId="0" borderId="1" xfId="0" applyBorder="1" applyAlignment="1">
      <alignment vertical="center" textRotation="90"/>
    </xf>
    <xf numFmtId="0" fontId="0" fillId="0" borderId="0" xfId="0" quotePrefix="1" applyAlignment="1">
      <alignment horizontal="left"/>
    </xf>
    <xf numFmtId="0" fontId="3" fillId="0" borderId="9" xfId="0" applyFont="1" applyBorder="1" applyAlignment="1">
      <alignment horizontal="right" vertical="top" wrapText="1"/>
    </xf>
    <xf numFmtId="0" fontId="6" fillId="0" borderId="2" xfId="0" applyFont="1" applyBorder="1" applyAlignment="1">
      <alignment horizontal="right" vertical="top"/>
    </xf>
    <xf numFmtId="0" fontId="2" fillId="8" borderId="9" xfId="0" applyFont="1" applyFill="1" applyBorder="1" applyAlignment="1">
      <alignment horizontal="center" vertical="center"/>
    </xf>
    <xf numFmtId="0" fontId="5" fillId="7" borderId="2" xfId="0" applyFont="1" applyFill="1" applyBorder="1" applyAlignment="1">
      <alignment horizontal="center" vertical="center"/>
    </xf>
    <xf numFmtId="0" fontId="3" fillId="7" borderId="2" xfId="0" applyFont="1" applyFill="1" applyBorder="1" applyAlignment="1">
      <alignment vertical="center"/>
    </xf>
    <xf numFmtId="0" fontId="5" fillId="7" borderId="2" xfId="0" applyFont="1" applyFill="1" applyBorder="1" applyAlignment="1">
      <alignment vertical="center" wrapText="1"/>
    </xf>
    <xf numFmtId="0" fontId="6" fillId="7" borderId="2" xfId="0" applyFont="1" applyFill="1" applyBorder="1" applyAlignment="1">
      <alignment horizontal="right" vertical="top" wrapText="1"/>
    </xf>
    <xf numFmtId="0" fontId="0" fillId="0" borderId="2" xfId="0" applyBorder="1" applyAlignment="1">
      <alignment horizontal="center" vertical="center"/>
    </xf>
    <xf numFmtId="0" fontId="22" fillId="6" borderId="0" xfId="0" applyFont="1" applyFill="1" applyAlignment="1">
      <alignment horizontal="left"/>
    </xf>
    <xf numFmtId="0" fontId="0" fillId="0" borderId="0" xfId="0" applyBorder="1" applyAlignment="1">
      <alignment horizontal="left" wrapText="1"/>
    </xf>
    <xf numFmtId="0" fontId="0" fillId="0" borderId="0" xfId="0" applyFill="1" applyBorder="1" applyAlignment="1">
      <alignment horizontal="center" vertical="center" wrapText="1"/>
    </xf>
    <xf numFmtId="0" fontId="2" fillId="8" borderId="9" xfId="0" applyFont="1" applyFill="1" applyBorder="1" applyAlignment="1">
      <alignment horizontal="center" vertical="center"/>
    </xf>
    <xf numFmtId="0" fontId="12" fillId="0" borderId="0" xfId="0" applyFont="1" applyFill="1" applyBorder="1" applyAlignment="1">
      <alignment horizontal="center" vertical="center" textRotation="90" wrapText="1"/>
    </xf>
    <xf numFmtId="0" fontId="14" fillId="0" borderId="0" xfId="0" applyFont="1" applyFill="1" applyBorder="1" applyAlignment="1">
      <alignment horizontal="center" textRotation="90" wrapText="1"/>
    </xf>
    <xf numFmtId="0" fontId="5" fillId="8" borderId="1" xfId="0" applyFont="1" applyFill="1" applyBorder="1" applyAlignment="1">
      <alignment horizontal="center" vertical="center"/>
    </xf>
    <xf numFmtId="0" fontId="5" fillId="7" borderId="1" xfId="0" applyFont="1" applyFill="1" applyBorder="1" applyAlignment="1">
      <alignment horizontal="center" vertical="center"/>
    </xf>
    <xf numFmtId="0" fontId="2" fillId="8" borderId="5" xfId="0" applyFont="1" applyFill="1" applyBorder="1" applyAlignment="1">
      <alignment horizontal="center" vertical="center"/>
    </xf>
    <xf numFmtId="0" fontId="5" fillId="7" borderId="1" xfId="0" applyFont="1" applyFill="1" applyBorder="1" applyAlignment="1">
      <alignment vertical="center" wrapText="1"/>
    </xf>
    <xf numFmtId="0" fontId="5" fillId="0" borderId="2" xfId="0" applyFont="1" applyFill="1" applyBorder="1" applyAlignment="1">
      <alignment horizontal="center" vertical="center"/>
    </xf>
    <xf numFmtId="0" fontId="5" fillId="0" borderId="4" xfId="0" applyFont="1" applyFill="1" applyBorder="1" applyAlignment="1">
      <alignment vertical="center" wrapText="1"/>
    </xf>
    <xf numFmtId="0" fontId="3" fillId="0" borderId="2" xfId="0" applyFont="1" applyFill="1" applyBorder="1" applyAlignment="1">
      <alignment vertical="center"/>
    </xf>
    <xf numFmtId="0" fontId="5" fillId="0" borderId="2" xfId="0" applyFont="1" applyFill="1" applyBorder="1" applyAlignment="1">
      <alignment vertical="center" wrapText="1"/>
    </xf>
    <xf numFmtId="0" fontId="0" fillId="8" borderId="1" xfId="0" applyFill="1" applyBorder="1"/>
    <xf numFmtId="0" fontId="3" fillId="0" borderId="2" xfId="0" applyFont="1" applyBorder="1" applyAlignment="1">
      <alignment vertical="center"/>
    </xf>
    <xf numFmtId="49" fontId="6" fillId="0" borderId="2" xfId="0" applyNumberFormat="1" applyFont="1" applyBorder="1" applyAlignment="1">
      <alignment horizontal="right" vertical="top" wrapText="1"/>
    </xf>
    <xf numFmtId="14" fontId="6" fillId="0" borderId="9" xfId="0" applyNumberFormat="1" applyFont="1" applyBorder="1" applyAlignment="1">
      <alignment horizontal="right" vertical="top" wrapText="1"/>
    </xf>
    <xf numFmtId="49" fontId="6" fillId="0" borderId="9" xfId="0" applyNumberFormat="1" applyFont="1" applyBorder="1" applyAlignment="1">
      <alignment horizontal="right" vertical="top" wrapText="1"/>
    </xf>
    <xf numFmtId="0" fontId="17" fillId="0" borderId="0" xfId="0" applyFont="1" applyBorder="1" applyAlignment="1">
      <alignment horizontal="left" vertical="top"/>
    </xf>
    <xf numFmtId="0" fontId="39" fillId="0" borderId="0" xfId="0" applyFont="1"/>
    <xf numFmtId="0" fontId="9" fillId="0" borderId="8" xfId="0" applyFont="1" applyBorder="1" applyAlignment="1">
      <alignment vertical="top" wrapText="1"/>
    </xf>
    <xf numFmtId="0" fontId="9" fillId="0" borderId="10" xfId="0" applyFont="1" applyBorder="1" applyAlignment="1">
      <alignment vertical="top" wrapText="1"/>
    </xf>
    <xf numFmtId="49" fontId="3" fillId="0" borderId="2" xfId="0" applyNumberFormat="1" applyFont="1" applyFill="1" applyBorder="1" applyAlignment="1">
      <alignment horizontal="right" vertical="top"/>
    </xf>
    <xf numFmtId="49" fontId="3" fillId="0" borderId="9" xfId="0" applyNumberFormat="1" applyFont="1" applyBorder="1" applyAlignment="1">
      <alignment horizontal="right" vertical="top" wrapText="1"/>
    </xf>
    <xf numFmtId="0" fontId="21" fillId="0" borderId="2" xfId="0" applyFont="1" applyFill="1" applyBorder="1" applyAlignment="1">
      <alignment horizontal="center" vertical="center"/>
    </xf>
    <xf numFmtId="0" fontId="30" fillId="0" borderId="2" xfId="0" applyFont="1" applyBorder="1" applyAlignment="1">
      <alignment horizontal="left" vertical="center" wrapText="1"/>
    </xf>
    <xf numFmtId="0" fontId="5" fillId="0" borderId="12" xfId="0" applyFont="1" applyFill="1" applyBorder="1" applyAlignment="1">
      <alignment vertical="center" wrapText="1"/>
    </xf>
    <xf numFmtId="0" fontId="5" fillId="0" borderId="12" xfId="0" applyFont="1" applyFill="1" applyBorder="1" applyAlignment="1">
      <alignment horizontal="center" vertical="center"/>
    </xf>
    <xf numFmtId="0" fontId="2" fillId="0" borderId="12" xfId="0" applyFont="1" applyFill="1" applyBorder="1" applyAlignment="1">
      <alignment horizontal="center" vertical="center"/>
    </xf>
    <xf numFmtId="0" fontId="5" fillId="0" borderId="12" xfId="0" applyFont="1" applyFill="1" applyBorder="1" applyAlignment="1">
      <alignment vertical="top" wrapText="1"/>
    </xf>
    <xf numFmtId="0" fontId="0" fillId="0" borderId="11" xfId="0" applyBorder="1"/>
    <xf numFmtId="0" fontId="29" fillId="0" borderId="2" xfId="0" applyFont="1" applyBorder="1" applyAlignment="1">
      <alignment horizontal="right" vertical="top"/>
    </xf>
    <xf numFmtId="49" fontId="6" fillId="0" borderId="2" xfId="0" quotePrefix="1" applyNumberFormat="1" applyFont="1" applyBorder="1" applyAlignment="1">
      <alignment horizontal="right"/>
    </xf>
    <xf numFmtId="0" fontId="6" fillId="0" borderId="2" xfId="0" quotePrefix="1" applyNumberFormat="1" applyFont="1" applyBorder="1" applyAlignment="1">
      <alignment horizontal="right"/>
    </xf>
    <xf numFmtId="49" fontId="28" fillId="0" borderId="2" xfId="0" applyNumberFormat="1" applyFont="1" applyBorder="1" applyAlignment="1">
      <alignment horizontal="right" vertical="top"/>
    </xf>
    <xf numFmtId="0" fontId="7" fillId="0" borderId="2" xfId="0" applyFont="1" applyBorder="1"/>
    <xf numFmtId="0" fontId="40" fillId="0" borderId="0" xfId="0" applyFont="1" applyAlignment="1">
      <alignment vertical="top"/>
    </xf>
    <xf numFmtId="0" fontId="41" fillId="0" borderId="1" xfId="0" applyFont="1" applyBorder="1" applyAlignment="1">
      <alignment horizontal="left" vertical="top"/>
    </xf>
    <xf numFmtId="0" fontId="41" fillId="0" borderId="14" xfId="0" applyFont="1" applyBorder="1" applyAlignment="1">
      <alignment horizontal="left" vertical="top"/>
    </xf>
    <xf numFmtId="0" fontId="39" fillId="0" borderId="4" xfId="0" applyFont="1" applyBorder="1"/>
    <xf numFmtId="0" fontId="9" fillId="0" borderId="8" xfId="0" applyFont="1" applyBorder="1"/>
    <xf numFmtId="0" fontId="13" fillId="0" borderId="8" xfId="0" applyFont="1" applyBorder="1" applyAlignment="1">
      <alignment horizontal="right" vertical="top" wrapText="1"/>
    </xf>
    <xf numFmtId="0" fontId="39" fillId="0" borderId="8" xfId="0" applyFont="1" applyBorder="1"/>
    <xf numFmtId="0" fontId="42" fillId="0" borderId="8" xfId="0" applyFont="1" applyBorder="1" applyAlignment="1">
      <alignment horizontal="right"/>
    </xf>
    <xf numFmtId="49" fontId="13" fillId="0" borderId="10" xfId="0" applyNumberFormat="1" applyFont="1" applyBorder="1" applyAlignment="1">
      <alignment horizontal="right" vertical="top" wrapText="1"/>
    </xf>
    <xf numFmtId="0" fontId="9" fillId="0" borderId="10" xfId="0" applyFont="1" applyBorder="1" applyAlignment="1">
      <alignment horizontal="right" vertical="top" wrapText="1"/>
    </xf>
    <xf numFmtId="0" fontId="9" fillId="0" borderId="8" xfId="0" applyFont="1" applyBorder="1" applyAlignment="1">
      <alignment vertical="top"/>
    </xf>
    <xf numFmtId="0" fontId="42" fillId="0" borderId="8" xfId="0" applyFont="1" applyBorder="1"/>
    <xf numFmtId="0" fontId="9" fillId="0" borderId="12" xfId="0" applyFont="1" applyBorder="1" applyAlignment="1">
      <alignment vertical="top" wrapText="1"/>
    </xf>
    <xf numFmtId="0" fontId="21" fillId="0" borderId="8" xfId="0" applyFont="1" applyBorder="1" applyAlignment="1">
      <alignment horizontal="center" vertical="center"/>
    </xf>
    <xf numFmtId="0" fontId="9" fillId="0" borderId="2" xfId="0" applyFont="1" applyBorder="1" applyAlignment="1">
      <alignment horizontal="right" vertical="top"/>
    </xf>
    <xf numFmtId="0" fontId="9" fillId="0" borderId="9" xfId="0" applyFont="1" applyBorder="1" applyAlignment="1">
      <alignment vertical="top" wrapText="1"/>
    </xf>
    <xf numFmtId="49" fontId="9" fillId="0" borderId="9" xfId="0" applyNumberFormat="1" applyFont="1" applyBorder="1" applyAlignment="1">
      <alignment horizontal="right" vertical="top" wrapText="1"/>
    </xf>
    <xf numFmtId="0" fontId="9" fillId="10" borderId="2" xfId="0" applyFont="1" applyFill="1" applyBorder="1" applyAlignment="1">
      <alignment vertical="top" wrapText="1"/>
    </xf>
    <xf numFmtId="0" fontId="9" fillId="10" borderId="8" xfId="0" applyFont="1" applyFill="1" applyBorder="1" applyAlignment="1">
      <alignment vertical="top" wrapText="1"/>
    </xf>
    <xf numFmtId="0" fontId="38" fillId="9" borderId="8" xfId="0" applyFont="1" applyFill="1" applyBorder="1" applyAlignment="1">
      <alignment horizontal="center"/>
    </xf>
    <xf numFmtId="0" fontId="9" fillId="0" borderId="10" xfId="0" applyFont="1" applyBorder="1" applyAlignment="1">
      <alignment vertical="top"/>
    </xf>
    <xf numFmtId="0" fontId="38" fillId="9" borderId="11" xfId="0" applyFont="1" applyFill="1" applyBorder="1" applyAlignment="1">
      <alignment vertical="center"/>
    </xf>
    <xf numFmtId="0" fontId="32" fillId="9" borderId="4" xfId="0" applyFont="1" applyFill="1" applyBorder="1"/>
    <xf numFmtId="0" fontId="33" fillId="9" borderId="4" xfId="0" applyFont="1" applyFill="1" applyBorder="1" applyAlignment="1">
      <alignment horizontal="center"/>
    </xf>
    <xf numFmtId="0" fontId="32" fillId="9" borderId="8" xfId="0" applyFont="1" applyFill="1" applyBorder="1"/>
    <xf numFmtId="0" fontId="33" fillId="9" borderId="8" xfId="0" applyFont="1" applyFill="1" applyBorder="1" applyAlignment="1">
      <alignment horizontal="center"/>
    </xf>
    <xf numFmtId="0" fontId="33" fillId="9" borderId="8" xfId="0" applyFont="1" applyFill="1" applyBorder="1" applyAlignment="1">
      <alignment vertical="center"/>
    </xf>
    <xf numFmtId="49" fontId="9" fillId="0" borderId="10" xfId="0" applyNumberFormat="1" applyFont="1" applyBorder="1" applyAlignment="1">
      <alignment horizontal="right" vertical="top"/>
    </xf>
    <xf numFmtId="0" fontId="33" fillId="9" borderId="8" xfId="0" applyFont="1" applyFill="1" applyBorder="1"/>
    <xf numFmtId="0" fontId="43" fillId="0" borderId="8" xfId="0" applyFont="1" applyBorder="1"/>
    <xf numFmtId="0" fontId="41" fillId="0" borderId="6" xfId="0" applyFont="1" applyBorder="1" applyAlignment="1">
      <alignment horizontal="left" vertical="top"/>
    </xf>
    <xf numFmtId="0" fontId="41" fillId="0" borderId="8" xfId="0" applyFont="1" applyBorder="1" applyAlignment="1">
      <alignment horizontal="left" vertical="top"/>
    </xf>
    <xf numFmtId="0" fontId="38" fillId="10" borderId="8" xfId="0" applyFont="1" applyFill="1" applyBorder="1" applyAlignment="1">
      <alignment horizontal="center" vertical="center"/>
    </xf>
    <xf numFmtId="0" fontId="9" fillId="0" borderId="13" xfId="0" applyFont="1" applyBorder="1" applyAlignment="1">
      <alignment vertical="top" wrapText="1"/>
    </xf>
    <xf numFmtId="0" fontId="38" fillId="9" borderId="10" xfId="0" applyFont="1" applyFill="1" applyBorder="1" applyAlignment="1">
      <alignment horizontal="center" vertical="center"/>
    </xf>
    <xf numFmtId="0" fontId="39" fillId="9" borderId="10" xfId="0" applyFont="1" applyFill="1" applyBorder="1"/>
    <xf numFmtId="0" fontId="39" fillId="9" borderId="8" xfId="0" applyFont="1" applyFill="1" applyBorder="1"/>
    <xf numFmtId="0" fontId="39" fillId="0" borderId="4" xfId="0" applyFont="1" applyFill="1" applyBorder="1"/>
    <xf numFmtId="0" fontId="9" fillId="0" borderId="8" xfId="0" applyFont="1" applyFill="1" applyBorder="1"/>
    <xf numFmtId="0" fontId="39" fillId="0" borderId="8" xfId="0" applyFont="1" applyFill="1" applyBorder="1"/>
    <xf numFmtId="0" fontId="42" fillId="0" borderId="8" xfId="0" applyFont="1" applyFill="1" applyBorder="1" applyAlignment="1">
      <alignment horizontal="right"/>
    </xf>
    <xf numFmtId="0" fontId="42" fillId="0" borderId="8" xfId="0" applyFont="1" applyFill="1" applyBorder="1"/>
    <xf numFmtId="0" fontId="21" fillId="0" borderId="8"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8" xfId="0" applyFont="1" applyFill="1" applyBorder="1" applyAlignment="1">
      <alignment horizontal="center"/>
    </xf>
    <xf numFmtId="0" fontId="38" fillId="0" borderId="11" xfId="0" applyFont="1" applyFill="1" applyBorder="1" applyAlignment="1">
      <alignment vertical="center"/>
    </xf>
    <xf numFmtId="0" fontId="33" fillId="0" borderId="4" xfId="0" applyFont="1" applyFill="1" applyBorder="1" applyAlignment="1">
      <alignment horizontal="center"/>
    </xf>
    <xf numFmtId="0" fontId="33" fillId="0" borderId="8" xfId="0" applyFont="1" applyFill="1" applyBorder="1" applyAlignment="1">
      <alignment horizontal="center"/>
    </xf>
    <xf numFmtId="0" fontId="33" fillId="0" borderId="8" xfId="0" applyFont="1" applyFill="1" applyBorder="1" applyAlignment="1">
      <alignment vertical="center"/>
    </xf>
    <xf numFmtId="0" fontId="33" fillId="0" borderId="8" xfId="0" applyFont="1" applyFill="1" applyBorder="1"/>
    <xf numFmtId="0" fontId="38" fillId="0" borderId="8" xfId="0" applyFont="1" applyFill="1" applyBorder="1" applyAlignment="1">
      <alignment vertical="center"/>
    </xf>
    <xf numFmtId="49" fontId="13" fillId="0" borderId="10" xfId="0" applyNumberFormat="1" applyFont="1" applyBorder="1" applyAlignment="1">
      <alignment horizontal="right" vertical="top"/>
    </xf>
    <xf numFmtId="49" fontId="9" fillId="0" borderId="10" xfId="0" applyNumberFormat="1" applyFont="1" applyBorder="1" applyAlignment="1">
      <alignment vertical="top"/>
    </xf>
    <xf numFmtId="0" fontId="3" fillId="0" borderId="2" xfId="0" applyFont="1" applyFill="1" applyBorder="1" applyAlignment="1">
      <alignment horizontal="right" vertical="center"/>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8" fillId="7" borderId="2" xfId="0" applyFont="1" applyFill="1" applyBorder="1" applyAlignment="1">
      <alignment horizontal="right" vertical="top" wrapText="1"/>
    </xf>
    <xf numFmtId="0" fontId="28" fillId="7" borderId="9" xfId="0" applyFont="1" applyFill="1" applyBorder="1" applyAlignment="1">
      <alignment horizontal="right" vertical="top" wrapText="1"/>
    </xf>
    <xf numFmtId="0" fontId="30" fillId="7" borderId="2" xfId="0" applyFont="1" applyFill="1" applyBorder="1" applyAlignment="1">
      <alignment horizontal="left" vertical="top" wrapText="1"/>
    </xf>
    <xf numFmtId="2" fontId="30" fillId="7" borderId="2" xfId="0" applyNumberFormat="1" applyFont="1" applyFill="1" applyBorder="1" applyAlignment="1">
      <alignment horizontal="left" vertical="top" wrapText="1"/>
    </xf>
    <xf numFmtId="0" fontId="46"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6" fillId="0" borderId="2" xfId="0" applyFont="1" applyFill="1" applyBorder="1" applyAlignment="1">
      <alignment horizontal="center" vertical="center" wrapText="1"/>
    </xf>
    <xf numFmtId="2" fontId="30" fillId="0" borderId="2" xfId="0" applyNumberFormat="1" applyFont="1" applyFill="1" applyBorder="1" applyAlignment="1">
      <alignment horizontal="left" vertical="top" wrapText="1"/>
    </xf>
    <xf numFmtId="0" fontId="41" fillId="0" borderId="1" xfId="0" applyFont="1" applyFill="1" applyBorder="1" applyAlignment="1">
      <alignment horizontal="left" vertical="top"/>
    </xf>
    <xf numFmtId="0" fontId="41" fillId="0" borderId="14" xfId="0" applyFont="1" applyFill="1" applyBorder="1" applyAlignment="1">
      <alignment horizontal="left" vertical="top"/>
    </xf>
    <xf numFmtId="14" fontId="6" fillId="0" borderId="9" xfId="0" applyNumberFormat="1" applyFont="1" applyFill="1" applyBorder="1" applyAlignment="1">
      <alignment horizontal="right" vertical="top" wrapText="1"/>
    </xf>
    <xf numFmtId="0" fontId="3" fillId="0" borderId="2" xfId="0" applyFont="1" applyFill="1" applyBorder="1" applyAlignment="1">
      <alignment horizontal="right" vertical="top" wrapText="1"/>
    </xf>
    <xf numFmtId="0" fontId="3" fillId="0" borderId="9" xfId="0" applyFont="1" applyFill="1" applyBorder="1" applyAlignment="1">
      <alignment horizontal="right" vertical="top" wrapText="1"/>
    </xf>
    <xf numFmtId="0" fontId="8" fillId="0" borderId="2" xfId="0" applyFont="1" applyBorder="1" applyAlignment="1">
      <alignment vertical="top"/>
    </xf>
    <xf numFmtId="0" fontId="41" fillId="0" borderId="10" xfId="0" applyFont="1" applyBorder="1" applyAlignment="1">
      <alignment vertical="top"/>
    </xf>
    <xf numFmtId="0" fontId="2" fillId="8"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0" fillId="8" borderId="2" xfId="0" applyFill="1" applyBorder="1" applyAlignment="1">
      <alignment vertical="center" textRotation="90"/>
    </xf>
    <xf numFmtId="0" fontId="2" fillId="0" borderId="1" xfId="0" applyFont="1" applyFill="1" applyBorder="1" applyAlignment="1">
      <alignment horizontal="center" vertical="center"/>
    </xf>
    <xf numFmtId="0" fontId="36" fillId="0" borderId="2" xfId="0" applyFont="1" applyFill="1" applyBorder="1" applyAlignment="1">
      <alignment horizontal="left" vertical="top"/>
    </xf>
    <xf numFmtId="0" fontId="8" fillId="0" borderId="4" xfId="0" applyFont="1" applyFill="1" applyBorder="1" applyAlignment="1">
      <alignment horizontal="left" vertical="top" wrapText="1"/>
    </xf>
    <xf numFmtId="0" fontId="8" fillId="0" borderId="1" xfId="0" applyFont="1" applyFill="1" applyBorder="1" applyAlignment="1">
      <alignment horizontal="left" vertical="top"/>
    </xf>
    <xf numFmtId="49" fontId="3" fillId="0" borderId="2" xfId="0" applyNumberFormat="1" applyFont="1" applyBorder="1" applyAlignment="1">
      <alignment vertical="top"/>
    </xf>
    <xf numFmtId="0" fontId="5" fillId="0" borderId="2" xfId="0" applyFont="1" applyFill="1" applyBorder="1" applyAlignment="1">
      <alignment horizontal="left" vertical="center"/>
    </xf>
    <xf numFmtId="0" fontId="38" fillId="9" borderId="2" xfId="0" applyFont="1" applyFill="1" applyBorder="1" applyAlignment="1">
      <alignment horizontal="center" vertical="center"/>
    </xf>
    <xf numFmtId="0" fontId="3" fillId="0" borderId="2" xfId="0" applyFont="1" applyFill="1" applyBorder="1" applyAlignment="1">
      <alignment vertical="top" wrapText="1"/>
    </xf>
    <xf numFmtId="0" fontId="11" fillId="0" borderId="2" xfId="0" applyFont="1" applyFill="1" applyBorder="1" applyAlignment="1">
      <alignment horizontal="right"/>
    </xf>
    <xf numFmtId="0" fontId="47" fillId="0" borderId="0" xfId="0" applyFont="1" applyFill="1" applyBorder="1" applyAlignment="1">
      <alignment vertical="top" wrapText="1"/>
    </xf>
    <xf numFmtId="2" fontId="6" fillId="0" borderId="2" xfId="0" quotePrefix="1" applyNumberFormat="1" applyFont="1" applyFill="1" applyBorder="1" applyAlignment="1">
      <alignment horizontal="right"/>
    </xf>
    <xf numFmtId="49" fontId="3" fillId="0" borderId="2" xfId="0" applyNumberFormat="1" applyFont="1" applyFill="1" applyBorder="1" applyAlignment="1">
      <alignment vertical="top"/>
    </xf>
    <xf numFmtId="0" fontId="48" fillId="0" borderId="8" xfId="0" applyFont="1" applyFill="1" applyBorder="1"/>
    <xf numFmtId="0" fontId="48" fillId="0" borderId="0" xfId="0" applyFont="1" applyFill="1"/>
    <xf numFmtId="0" fontId="21" fillId="0" borderId="0" xfId="0" applyFont="1" applyFill="1" applyAlignment="1">
      <alignment horizontal="left" vertical="top"/>
    </xf>
    <xf numFmtId="0" fontId="18" fillId="0" borderId="8" xfId="0" applyFont="1" applyBorder="1" applyAlignment="1">
      <alignment horizontal="left" vertical="top" wrapText="1"/>
    </xf>
    <xf numFmtId="0" fontId="18" fillId="7" borderId="8" xfId="0" applyFont="1" applyFill="1" applyBorder="1" applyAlignment="1">
      <alignment horizontal="left" vertical="top" wrapText="1"/>
    </xf>
    <xf numFmtId="0" fontId="9" fillId="0" borderId="8" xfId="0" applyFont="1" applyFill="1" applyBorder="1" applyAlignment="1">
      <alignment vertical="top" wrapText="1"/>
    </xf>
    <xf numFmtId="49" fontId="9" fillId="0" borderId="10" xfId="0" applyNumberFormat="1" applyFont="1" applyFill="1" applyBorder="1" applyAlignment="1">
      <alignment vertical="top"/>
    </xf>
    <xf numFmtId="0" fontId="8" fillId="0" borderId="14" xfId="0" applyFont="1" applyBorder="1" applyAlignment="1">
      <alignment horizontal="left" vertical="top"/>
    </xf>
    <xf numFmtId="0" fontId="19" fillId="0"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8" fillId="0" borderId="14" xfId="0" applyFont="1" applyFill="1" applyBorder="1" applyAlignment="1">
      <alignment horizontal="left" vertical="top"/>
    </xf>
    <xf numFmtId="0" fontId="38" fillId="0" borderId="4" xfId="0" applyFont="1" applyFill="1" applyBorder="1" applyAlignment="1">
      <alignment horizontal="center" vertical="center"/>
    </xf>
    <xf numFmtId="0" fontId="18" fillId="0" borderId="8" xfId="0" applyFont="1" applyFill="1" applyBorder="1" applyAlignment="1">
      <alignment horizontal="left" vertical="top" wrapText="1"/>
    </xf>
    <xf numFmtId="0" fontId="18" fillId="0" borderId="8" xfId="0" applyFont="1" applyFill="1" applyBorder="1" applyAlignment="1">
      <alignment horizontal="right" vertical="top" wrapText="1"/>
    </xf>
    <xf numFmtId="0" fontId="9" fillId="0" borderId="2" xfId="0" applyFont="1" applyBorder="1" applyAlignment="1">
      <alignment vertical="top"/>
    </xf>
    <xf numFmtId="0" fontId="9" fillId="0" borderId="4" xfId="0" applyFont="1" applyBorder="1" applyAlignment="1">
      <alignment vertical="top" wrapText="1"/>
    </xf>
    <xf numFmtId="0" fontId="12" fillId="9" borderId="2" xfId="0" applyFont="1" applyFill="1" applyBorder="1" applyAlignment="1">
      <alignment vertical="center" wrapText="1"/>
    </xf>
    <xf numFmtId="0" fontId="12" fillId="9" borderId="4" xfId="0" applyFont="1" applyFill="1" applyBorder="1" applyAlignment="1">
      <alignment vertical="center" wrapText="1"/>
    </xf>
    <xf numFmtId="0" fontId="12" fillId="9" borderId="10"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4" xfId="0" applyFont="1" applyFill="1" applyBorder="1" applyAlignment="1">
      <alignment horizontal="center" vertical="center"/>
    </xf>
    <xf numFmtId="0" fontId="12" fillId="10" borderId="10" xfId="0" applyFont="1" applyFill="1" applyBorder="1" applyAlignment="1">
      <alignment horizontal="center" vertical="center"/>
    </xf>
    <xf numFmtId="0" fontId="12" fillId="10" borderId="8" xfId="0" applyFont="1" applyFill="1" applyBorder="1" applyAlignment="1">
      <alignment horizontal="center" vertical="center"/>
    </xf>
    <xf numFmtId="0" fontId="39" fillId="10" borderId="10" xfId="0" applyFont="1" applyFill="1" applyBorder="1"/>
    <xf numFmtId="0" fontId="39" fillId="10" borderId="8" xfId="0" applyFont="1" applyFill="1" applyBorder="1"/>
    <xf numFmtId="0" fontId="39" fillId="0" borderId="10" xfId="0" applyFont="1" applyBorder="1"/>
    <xf numFmtId="0" fontId="38" fillId="9" borderId="12" xfId="0" applyFont="1" applyFill="1" applyBorder="1" applyAlignment="1">
      <alignment horizontal="center" vertical="center"/>
    </xf>
    <xf numFmtId="0" fontId="38" fillId="9" borderId="11" xfId="0" applyFont="1" applyFill="1" applyBorder="1" applyAlignment="1">
      <alignment horizontal="center" vertical="center"/>
    </xf>
    <xf numFmtId="0" fontId="38" fillId="9" borderId="9" xfId="0" applyFont="1" applyFill="1" applyBorder="1" applyAlignment="1">
      <alignment horizontal="center" vertical="center"/>
    </xf>
    <xf numFmtId="0" fontId="38" fillId="9" borderId="7" xfId="0" applyFont="1" applyFill="1" applyBorder="1" applyAlignment="1">
      <alignment horizontal="center" vertical="center"/>
    </xf>
    <xf numFmtId="0" fontId="39" fillId="0" borderId="2" xfId="0" applyFont="1" applyBorder="1"/>
    <xf numFmtId="0" fontId="12" fillId="9" borderId="10"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39" fillId="0" borderId="12" xfId="0" applyFont="1" applyBorder="1"/>
    <xf numFmtId="0" fontId="39" fillId="0" borderId="11" xfId="0" applyFont="1" applyBorder="1"/>
    <xf numFmtId="0" fontId="12" fillId="10" borderId="2" xfId="0" applyFont="1" applyFill="1" applyBorder="1" applyAlignment="1">
      <alignment vertical="center" wrapText="1"/>
    </xf>
    <xf numFmtId="0" fontId="12" fillId="10" borderId="4" xfId="0" applyFont="1" applyFill="1" applyBorder="1" applyAlignment="1">
      <alignment vertical="center" wrapText="1"/>
    </xf>
    <xf numFmtId="0" fontId="38" fillId="0" borderId="10" xfId="0" applyFont="1" applyFill="1" applyBorder="1" applyAlignment="1">
      <alignment horizontal="center" vertical="center"/>
    </xf>
    <xf numFmtId="0" fontId="39" fillId="0" borderId="10" xfId="0" applyFont="1" applyFill="1" applyBorder="1"/>
    <xf numFmtId="0" fontId="51" fillId="0" borderId="0" xfId="0" applyFont="1"/>
    <xf numFmtId="0" fontId="52" fillId="0" borderId="0" xfId="0" applyFont="1" applyAlignment="1">
      <alignment vertical="top"/>
    </xf>
    <xf numFmtId="0" fontId="52" fillId="0" borderId="0" xfId="0" applyFont="1"/>
    <xf numFmtId="0" fontId="52" fillId="0" borderId="0" xfId="0" applyFont="1" applyAlignment="1">
      <alignment horizontal="left" vertical="top" wrapText="1"/>
    </xf>
    <xf numFmtId="0" fontId="53" fillId="0" borderId="0" xfId="0" applyFont="1"/>
    <xf numFmtId="0" fontId="53" fillId="0" borderId="0" xfId="0" applyFont="1" applyAlignment="1">
      <alignment vertical="top"/>
    </xf>
    <xf numFmtId="0" fontId="53" fillId="0" borderId="0" xfId="0" applyFont="1" applyBorder="1" applyAlignment="1">
      <alignment vertical="top"/>
    </xf>
    <xf numFmtId="0" fontId="53" fillId="0" borderId="0" xfId="0" applyFont="1" applyFill="1" applyBorder="1" applyAlignment="1">
      <alignment vertical="top" wrapText="1"/>
    </xf>
    <xf numFmtId="0" fontId="53" fillId="0" borderId="0" xfId="0" applyFont="1" applyAlignment="1">
      <alignment vertical="top" wrapText="1"/>
    </xf>
    <xf numFmtId="0" fontId="52" fillId="0" borderId="0" xfId="0" applyFont="1" applyBorder="1" applyAlignment="1">
      <alignment horizontal="left"/>
    </xf>
    <xf numFmtId="0" fontId="53" fillId="0" borderId="0" xfId="0" applyFont="1" applyFill="1" applyBorder="1" applyAlignment="1">
      <alignment horizontal="left" vertical="top" wrapText="1"/>
    </xf>
    <xf numFmtId="0" fontId="52" fillId="0" borderId="0" xfId="0" applyFont="1" applyBorder="1" applyAlignment="1">
      <alignment horizontal="left" vertical="top" wrapText="1"/>
    </xf>
    <xf numFmtId="0" fontId="53" fillId="0" borderId="0" xfId="0" applyFont="1" applyFill="1" applyAlignment="1">
      <alignment vertical="top" wrapText="1"/>
    </xf>
    <xf numFmtId="0" fontId="53" fillId="0" borderId="0" xfId="0" applyFont="1" applyBorder="1"/>
    <xf numFmtId="0" fontId="52" fillId="0" borderId="0" xfId="0" applyFont="1" applyAlignment="1">
      <alignment horizontal="left"/>
    </xf>
    <xf numFmtId="0" fontId="52" fillId="0" borderId="0" xfId="0" applyFont="1" applyAlignment="1">
      <alignment vertical="top" wrapText="1"/>
    </xf>
    <xf numFmtId="0" fontId="54" fillId="0" borderId="0" xfId="0" applyFont="1" applyAlignment="1">
      <alignment vertical="top"/>
    </xf>
    <xf numFmtId="0" fontId="55" fillId="0" borderId="0" xfId="0" applyFont="1"/>
    <xf numFmtId="0" fontId="55" fillId="0" borderId="0" xfId="0" applyFont="1" applyAlignment="1">
      <alignment vertical="top"/>
    </xf>
    <xf numFmtId="0" fontId="55" fillId="0" borderId="0" xfId="0" applyFont="1" applyFill="1" applyAlignment="1">
      <alignment vertical="top" wrapText="1"/>
    </xf>
    <xf numFmtId="0" fontId="55" fillId="0" borderId="0" xfId="0" applyFont="1" applyAlignment="1">
      <alignment vertical="top" wrapText="1"/>
    </xf>
    <xf numFmtId="0" fontId="53" fillId="0" borderId="0" xfId="0" applyFont="1" applyFill="1"/>
    <xf numFmtId="0" fontId="0" fillId="0" borderId="0" xfId="0" applyFill="1" applyBorder="1" applyAlignment="1">
      <alignment wrapText="1"/>
    </xf>
    <xf numFmtId="2" fontId="30" fillId="7" borderId="0" xfId="0" applyNumberFormat="1" applyFont="1" applyFill="1" applyBorder="1" applyAlignment="1">
      <alignment horizontal="left" vertical="top" wrapText="1"/>
    </xf>
    <xf numFmtId="0" fontId="5" fillId="7" borderId="0" xfId="0" applyFont="1" applyFill="1" applyBorder="1" applyAlignment="1">
      <alignment vertical="center" wrapText="1"/>
    </xf>
    <xf numFmtId="0" fontId="0" fillId="7" borderId="0" xfId="0" applyFill="1"/>
    <xf numFmtId="0" fontId="0" fillId="0" borderId="0" xfId="0" applyFont="1" applyFill="1" applyAlignment="1">
      <alignment vertical="top" wrapText="1"/>
    </xf>
    <xf numFmtId="0" fontId="0" fillId="0" borderId="4" xfId="0" applyBorder="1"/>
    <xf numFmtId="0" fontId="10" fillId="0" borderId="0" xfId="0" applyFont="1" applyFill="1" applyBorder="1" applyAlignment="1">
      <alignment horizontal="left" vertical="center" wrapText="1"/>
    </xf>
    <xf numFmtId="0" fontId="0" fillId="0" borderId="0" xfId="0" applyFont="1"/>
    <xf numFmtId="0" fontId="0" fillId="0" borderId="0" xfId="0" applyFont="1" applyFill="1"/>
    <xf numFmtId="0" fontId="0" fillId="7" borderId="0" xfId="0" applyFont="1" applyFill="1" applyBorder="1" applyAlignment="1">
      <alignment vertical="top" wrapText="1"/>
    </xf>
    <xf numFmtId="0" fontId="0" fillId="0" borderId="0" xfId="0" applyFont="1" applyAlignment="1">
      <alignment vertical="top" wrapText="1"/>
    </xf>
    <xf numFmtId="0" fontId="57" fillId="0" borderId="0" xfId="0" applyFont="1"/>
    <xf numFmtId="49" fontId="6" fillId="0" borderId="0" xfId="0" quotePrefix="1" applyNumberFormat="1" applyFont="1" applyFill="1" applyBorder="1" applyAlignment="1">
      <alignment horizontal="right"/>
    </xf>
    <xf numFmtId="0" fontId="18" fillId="0" borderId="0" xfId="0" applyFont="1" applyBorder="1" applyAlignment="1">
      <alignment horizontal="right" vertical="top" wrapText="1"/>
    </xf>
    <xf numFmtId="0" fontId="2" fillId="7" borderId="0" xfId="0" applyFont="1" applyFill="1" applyBorder="1" applyAlignment="1">
      <alignment horizontal="center" vertical="center"/>
    </xf>
    <xf numFmtId="0" fontId="3" fillId="0" borderId="4" xfId="0" applyFont="1" applyBorder="1" applyAlignment="1">
      <alignment horizontal="center" vertical="center" wrapText="1"/>
    </xf>
    <xf numFmtId="0" fontId="17" fillId="0" borderId="10" xfId="0" applyFont="1" applyBorder="1" applyAlignment="1">
      <alignment horizontal="left" vertical="top" wrapText="1"/>
    </xf>
    <xf numFmtId="0" fontId="5" fillId="8" borderId="1" xfId="0" applyFont="1" applyFill="1" applyBorder="1" applyAlignment="1">
      <alignment horizontal="center" vertical="center" wrapText="1"/>
    </xf>
    <xf numFmtId="0" fontId="11" fillId="0" borderId="2" xfId="0" applyFont="1" applyBorder="1" applyAlignment="1">
      <alignment horizontal="center" textRotation="90" wrapText="1"/>
    </xf>
    <xf numFmtId="0" fontId="0" fillId="6" borderId="0" xfId="0" applyFill="1"/>
    <xf numFmtId="0" fontId="0" fillId="0" borderId="2" xfId="0" applyFill="1" applyBorder="1" applyAlignment="1">
      <alignment horizontal="center"/>
    </xf>
    <xf numFmtId="0" fontId="39" fillId="0" borderId="10" xfId="0" applyFont="1" applyFill="1" applyBorder="1" applyAlignment="1">
      <alignment horizontal="center" vertical="center"/>
    </xf>
    <xf numFmtId="0" fontId="39" fillId="0" borderId="10" xfId="0" applyFont="1" applyFill="1" applyBorder="1" applyAlignment="1">
      <alignment horizontal="center"/>
    </xf>
    <xf numFmtId="0" fontId="0" fillId="0" borderId="0" xfId="0" applyFill="1" applyBorder="1" applyAlignment="1">
      <alignment vertical="center" wrapText="1"/>
    </xf>
    <xf numFmtId="49" fontId="9" fillId="0" borderId="10" xfId="0" applyNumberFormat="1" applyFont="1" applyBorder="1" applyAlignment="1">
      <alignment horizontal="right" vertical="top" wrapText="1"/>
    </xf>
    <xf numFmtId="0" fontId="58" fillId="7" borderId="2" xfId="0" applyFont="1" applyFill="1" applyBorder="1" applyAlignment="1">
      <alignment horizontal="center" vertical="center"/>
    </xf>
    <xf numFmtId="0" fontId="11" fillId="0" borderId="2" xfId="0" applyFont="1" applyBorder="1" applyAlignment="1">
      <alignment horizontal="center" vertical="center" textRotation="90" wrapText="1"/>
    </xf>
    <xf numFmtId="0" fontId="8" fillId="0" borderId="1" xfId="0" applyFont="1" applyFill="1" applyBorder="1" applyAlignment="1">
      <alignment horizontal="left" vertical="top"/>
    </xf>
    <xf numFmtId="0" fontId="9" fillId="0" borderId="2" xfId="0" applyFont="1" applyBorder="1" applyAlignment="1">
      <alignment vertical="top" wrapText="1"/>
    </xf>
    <xf numFmtId="0" fontId="3" fillId="0" borderId="15" xfId="0" applyFont="1" applyBorder="1" applyAlignment="1">
      <alignment vertical="center" wrapText="1"/>
    </xf>
    <xf numFmtId="0" fontId="20" fillId="0" borderId="0" xfId="1" applyAlignment="1" applyProtection="1"/>
    <xf numFmtId="0" fontId="19" fillId="0" borderId="2" xfId="0" quotePrefix="1" applyFont="1" applyBorder="1"/>
    <xf numFmtId="0" fontId="19" fillId="0" borderId="2" xfId="0" applyFont="1" applyBorder="1" applyAlignment="1">
      <alignment horizontal="left"/>
    </xf>
    <xf numFmtId="0" fontId="57" fillId="0" borderId="2" xfId="0" quotePrefix="1" applyFont="1" applyBorder="1"/>
    <xf numFmtId="0" fontId="57" fillId="0" borderId="2" xfId="0" applyFont="1" applyBorder="1" applyAlignment="1">
      <alignment horizontal="left"/>
    </xf>
    <xf numFmtId="0" fontId="19" fillId="0" borderId="1" xfId="0" quotePrefix="1" applyFont="1" applyBorder="1"/>
    <xf numFmtId="0" fontId="57" fillId="0" borderId="1" xfId="0" quotePrefix="1" applyFont="1" applyBorder="1"/>
    <xf numFmtId="0" fontId="57" fillId="0" borderId="2" xfId="0" applyFont="1" applyFill="1" applyBorder="1" applyAlignment="1">
      <alignment horizontal="left"/>
    </xf>
    <xf numFmtId="0" fontId="0" fillId="0" borderId="0" xfId="0" applyAlignment="1">
      <alignment horizontal="left" vertical="top" wrapText="1"/>
    </xf>
    <xf numFmtId="0" fontId="2" fillId="0" borderId="0" xfId="0" applyFont="1" applyAlignment="1">
      <alignment horizontal="left" vertical="top" wrapText="1"/>
    </xf>
    <xf numFmtId="0" fontId="11" fillId="0" borderId="2" xfId="0" applyFont="1" applyBorder="1" applyAlignment="1">
      <alignment horizontal="center" wrapText="1"/>
    </xf>
    <xf numFmtId="0" fontId="9" fillId="0" borderId="10" xfId="0" applyFont="1" applyBorder="1" applyAlignment="1">
      <alignment horizontal="right" vertical="top"/>
    </xf>
    <xf numFmtId="0" fontId="2" fillId="7" borderId="8" xfId="0" applyFont="1" applyFill="1" applyBorder="1" applyAlignment="1">
      <alignment horizontal="center" vertical="center"/>
    </xf>
    <xf numFmtId="0" fontId="13" fillId="10" borderId="8" xfId="0" applyFont="1" applyFill="1" applyBorder="1" applyAlignment="1">
      <alignment vertical="top" wrapText="1"/>
    </xf>
    <xf numFmtId="0" fontId="9" fillId="0" borderId="8" xfId="0" applyFont="1" applyBorder="1" applyAlignment="1">
      <alignment horizontal="right" vertical="top" wrapText="1"/>
    </xf>
    <xf numFmtId="49" fontId="9" fillId="0" borderId="2" xfId="0" applyNumberFormat="1" applyFont="1" applyBorder="1" applyAlignment="1">
      <alignment horizontal="right" vertical="top" wrapText="1"/>
    </xf>
    <xf numFmtId="0" fontId="9" fillId="0" borderId="2" xfId="0" applyFont="1" applyBorder="1" applyAlignment="1">
      <alignment horizontal="left" vertical="top" wrapText="1"/>
    </xf>
    <xf numFmtId="0" fontId="0" fillId="0" borderId="12" xfId="0" applyFont="1" applyFill="1" applyBorder="1" applyAlignment="1">
      <alignment horizontal="center"/>
    </xf>
    <xf numFmtId="0" fontId="41" fillId="0" borderId="16" xfId="0" applyFont="1" applyBorder="1" applyAlignment="1">
      <alignment horizontal="left" vertical="top"/>
    </xf>
    <xf numFmtId="0" fontId="42" fillId="0" borderId="2" xfId="0" applyFont="1" applyBorder="1" applyAlignment="1">
      <alignment horizontal="right"/>
    </xf>
    <xf numFmtId="0" fontId="2" fillId="0" borderId="2" xfId="0" applyFont="1" applyBorder="1" applyAlignment="1">
      <alignment horizontal="left" vertical="top"/>
    </xf>
    <xf numFmtId="0" fontId="59" fillId="0" borderId="0" xfId="0" applyFont="1" applyFill="1"/>
    <xf numFmtId="0" fontId="0" fillId="0" borderId="4" xfId="0" applyBorder="1"/>
    <xf numFmtId="0" fontId="0" fillId="0" borderId="2" xfId="0" applyBorder="1" applyAlignment="1">
      <alignment horizontal="left" vertical="top" wrapText="1"/>
    </xf>
    <xf numFmtId="0" fontId="56" fillId="0" borderId="0" xfId="0" applyFont="1" applyAlignment="1">
      <alignment vertical="top"/>
    </xf>
    <xf numFmtId="0" fontId="11" fillId="0" borderId="2" xfId="0" applyFont="1" applyBorder="1" applyAlignment="1">
      <alignment wrapText="1"/>
    </xf>
    <xf numFmtId="0" fontId="12" fillId="9" borderId="13" xfId="0" applyFont="1" applyFill="1" applyBorder="1" applyAlignment="1">
      <alignment horizontal="center" vertical="center"/>
    </xf>
    <xf numFmtId="0" fontId="39" fillId="9" borderId="13" xfId="0" applyFont="1" applyFill="1" applyBorder="1"/>
    <xf numFmtId="0" fontId="12" fillId="9" borderId="3" xfId="0" applyFont="1" applyFill="1" applyBorder="1" applyAlignment="1">
      <alignment horizontal="center" vertical="center"/>
    </xf>
    <xf numFmtId="0" fontId="12" fillId="10" borderId="13" xfId="0" applyFont="1" applyFill="1" applyBorder="1" applyAlignment="1">
      <alignment horizontal="center" vertical="center"/>
    </xf>
    <xf numFmtId="0" fontId="39" fillId="10" borderId="13" xfId="0" applyFont="1" applyFill="1" applyBorder="1"/>
    <xf numFmtId="0" fontId="39" fillId="0" borderId="13" xfId="0" applyFont="1" applyBorder="1"/>
    <xf numFmtId="0" fontId="38" fillId="9" borderId="0" xfId="0" applyFont="1" applyFill="1" applyBorder="1" applyAlignment="1">
      <alignment horizontal="center" vertical="center"/>
    </xf>
    <xf numFmtId="0" fontId="38" fillId="9" borderId="17" xfId="0" applyFont="1" applyFill="1" applyBorder="1" applyAlignment="1">
      <alignment horizontal="center" vertical="center"/>
    </xf>
    <xf numFmtId="0" fontId="39" fillId="0" borderId="3" xfId="0" applyFont="1" applyBorder="1"/>
    <xf numFmtId="0" fontId="12" fillId="9" borderId="13" xfId="0" applyFont="1" applyFill="1" applyBorder="1" applyAlignment="1">
      <alignment horizontal="center" vertical="center" wrapText="1"/>
    </xf>
    <xf numFmtId="0" fontId="39" fillId="0" borderId="0" xfId="0" applyFont="1" applyBorder="1"/>
    <xf numFmtId="0" fontId="12" fillId="10" borderId="3" xfId="0" applyFont="1" applyFill="1" applyBorder="1" applyAlignment="1">
      <alignment vertical="center" wrapText="1"/>
    </xf>
    <xf numFmtId="0" fontId="5" fillId="8" borderId="4" xfId="0" applyFont="1" applyFill="1" applyBorder="1" applyAlignment="1">
      <alignment horizontal="center" vertical="center"/>
    </xf>
    <xf numFmtId="0" fontId="5" fillId="7" borderId="4" xfId="0" applyFont="1" applyFill="1" applyBorder="1" applyAlignment="1">
      <alignment horizontal="center" vertical="center"/>
    </xf>
    <xf numFmtId="0" fontId="3" fillId="7" borderId="4" xfId="0" applyFont="1" applyFill="1" applyBorder="1" applyAlignment="1">
      <alignment vertical="center"/>
    </xf>
    <xf numFmtId="0" fontId="2" fillId="8" borderId="7" xfId="0" applyFont="1" applyFill="1" applyBorder="1" applyAlignment="1">
      <alignment horizontal="center" vertical="center"/>
    </xf>
    <xf numFmtId="0" fontId="3" fillId="0" borderId="7" xfId="0" applyFont="1" applyBorder="1" applyAlignment="1">
      <alignment vertical="center"/>
    </xf>
    <xf numFmtId="0" fontId="5" fillId="7" borderId="4" xfId="0" applyFont="1" applyFill="1" applyBorder="1" applyAlignment="1">
      <alignment vertical="center" wrapText="1"/>
    </xf>
    <xf numFmtId="0" fontId="12" fillId="11"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50" fillId="0" borderId="0" xfId="0" applyFont="1" applyAlignment="1">
      <alignment horizontal="center"/>
    </xf>
    <xf numFmtId="0" fontId="56" fillId="0" borderId="0" xfId="16" applyNumberFormat="1" applyFont="1" applyFill="1" applyAlignment="1">
      <alignment horizontal="left" vertical="distributed" wrapText="1"/>
    </xf>
    <xf numFmtId="0" fontId="56" fillId="0" borderId="0" xfId="16" applyNumberFormat="1" applyFont="1" applyFill="1" applyAlignment="1">
      <alignment horizontal="left" vertical="distributed"/>
    </xf>
    <xf numFmtId="0" fontId="20" fillId="0" borderId="0" xfId="1" applyAlignment="1" applyProtection="1">
      <alignment horizontal="left" vertical="top"/>
    </xf>
    <xf numFmtId="0" fontId="53" fillId="0" borderId="0" xfId="0" applyFont="1" applyBorder="1" applyAlignment="1">
      <alignment vertical="top" wrapText="1"/>
    </xf>
    <xf numFmtId="0" fontId="53" fillId="0" borderId="0" xfId="0" applyFont="1" applyFill="1" applyBorder="1"/>
    <xf numFmtId="0" fontId="0" fillId="2" borderId="12" xfId="0" applyFill="1" applyBorder="1" applyAlignment="1">
      <alignment horizontal="center" vertical="center" wrapText="1"/>
    </xf>
    <xf numFmtId="0" fontId="0" fillId="7" borderId="12" xfId="0" applyFill="1" applyBorder="1" applyAlignment="1">
      <alignment horizontal="center" vertical="center" wrapText="1"/>
    </xf>
    <xf numFmtId="0" fontId="0" fillId="0" borderId="2" xfId="0" applyBorder="1" applyAlignment="1">
      <alignment horizontal="center" vertical="center"/>
    </xf>
    <xf numFmtId="0" fontId="0" fillId="0" borderId="0" xfId="0" applyFont="1" applyBorder="1" applyAlignment="1">
      <alignment vertical="top"/>
    </xf>
    <xf numFmtId="0" fontId="20" fillId="0" borderId="0" xfId="1" applyFill="1" applyAlignment="1" applyProtection="1">
      <alignment vertical="top" wrapText="1"/>
    </xf>
    <xf numFmtId="0" fontId="12" fillId="11" borderId="10" xfId="0" applyFont="1" applyFill="1" applyBorder="1" applyAlignment="1">
      <alignment horizontal="center" vertical="center"/>
    </xf>
    <xf numFmtId="0" fontId="39" fillId="11" borderId="10" xfId="0" applyFont="1" applyFill="1" applyBorder="1"/>
    <xf numFmtId="0" fontId="39" fillId="7" borderId="0" xfId="0" applyFont="1" applyFill="1"/>
    <xf numFmtId="0" fontId="12" fillId="11" borderId="2" xfId="0" applyFont="1" applyFill="1" applyBorder="1" applyAlignment="1">
      <alignment horizontal="center" vertical="center"/>
    </xf>
    <xf numFmtId="0" fontId="39" fillId="7" borderId="10" xfId="0" applyFont="1" applyFill="1" applyBorder="1"/>
    <xf numFmtId="0" fontId="38" fillId="11" borderId="12" xfId="0" applyFont="1" applyFill="1" applyBorder="1" applyAlignment="1">
      <alignment horizontal="center" vertical="center"/>
    </xf>
    <xf numFmtId="0" fontId="38" fillId="11" borderId="9" xfId="0" applyFont="1" applyFill="1" applyBorder="1" applyAlignment="1">
      <alignment horizontal="center" vertical="center"/>
    </xf>
    <xf numFmtId="0" fontId="39" fillId="7" borderId="2" xfId="0" applyFont="1" applyFill="1" applyBorder="1"/>
    <xf numFmtId="0" fontId="12" fillId="11" borderId="10" xfId="0" applyFont="1" applyFill="1" applyBorder="1" applyAlignment="1">
      <alignment horizontal="center" vertical="center" wrapText="1"/>
    </xf>
    <xf numFmtId="0" fontId="19" fillId="6" borderId="0" xfId="0" applyFont="1" applyFill="1" applyAlignment="1">
      <alignment horizontal="center" vertical="top"/>
    </xf>
    <xf numFmtId="0" fontId="3" fillId="7" borderId="0" xfId="0" applyFont="1" applyFill="1" applyAlignment="1">
      <alignment horizontal="left" vertical="top" wrapText="1"/>
    </xf>
    <xf numFmtId="0" fontId="0" fillId="0" borderId="0" xfId="0" applyAlignment="1">
      <alignment horizontal="left" vertical="top" wrapText="1"/>
    </xf>
    <xf numFmtId="0" fontId="0" fillId="7" borderId="0" xfId="0" applyNumberFormat="1" applyFill="1" applyAlignment="1">
      <alignment horizontal="left" vertical="top" wrapText="1"/>
    </xf>
    <xf numFmtId="0" fontId="3" fillId="0" borderId="0" xfId="0" applyFont="1" applyAlignment="1">
      <alignment horizontal="left" vertical="top" wrapText="1"/>
    </xf>
    <xf numFmtId="0" fontId="3" fillId="0" borderId="0" xfId="0" applyFont="1" applyBorder="1" applyAlignment="1">
      <alignment horizontal="left" vertical="top" wrapText="1"/>
    </xf>
    <xf numFmtId="0" fontId="50" fillId="0" borderId="0" xfId="0" applyFont="1" applyAlignment="1">
      <alignment horizontal="center"/>
    </xf>
    <xf numFmtId="0" fontId="52" fillId="0" borderId="0" xfId="0" applyFont="1" applyAlignment="1">
      <alignment horizontal="left" vertical="top" wrapText="1"/>
    </xf>
    <xf numFmtId="0" fontId="56" fillId="0" borderId="0" xfId="16" applyNumberFormat="1" applyFont="1" applyFill="1" applyAlignment="1">
      <alignment horizontal="left" vertical="distributed" wrapText="1"/>
    </xf>
    <xf numFmtId="0" fontId="56" fillId="0" borderId="0" xfId="16" applyNumberFormat="1" applyFont="1" applyFill="1" applyAlignment="1">
      <alignment horizontal="left" vertical="distributed"/>
    </xf>
    <xf numFmtId="0" fontId="2" fillId="0" borderId="0" xfId="0" applyFont="1" applyAlignment="1">
      <alignment horizontal="left" vertical="top" wrapText="1"/>
    </xf>
    <xf numFmtId="0" fontId="0" fillId="7" borderId="0" xfId="0" applyFont="1" applyFill="1" applyAlignment="1">
      <alignment horizontal="left" vertical="top" wrapText="1"/>
    </xf>
    <xf numFmtId="0" fontId="0" fillId="0" borderId="2" xfId="0" applyFill="1" applyBorder="1" applyAlignment="1">
      <alignment horizontal="center" vertical="center" wrapText="1"/>
    </xf>
    <xf numFmtId="0" fontId="0" fillId="2" borderId="2" xfId="0" applyFill="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0" xfId="0" applyFont="1" applyAlignment="1">
      <alignment horizontal="left"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vertical="center"/>
    </xf>
    <xf numFmtId="0" fontId="57" fillId="0" borderId="0" xfId="0" applyFont="1" applyFill="1" applyBorder="1" applyAlignment="1">
      <alignment horizontal="left" wrapText="1"/>
    </xf>
    <xf numFmtId="0" fontId="0" fillId="0" borderId="0" xfId="0" applyFill="1" applyBorder="1" applyAlignment="1">
      <alignment horizontal="left" wrapText="1"/>
    </xf>
    <xf numFmtId="0" fontId="2" fillId="0" borderId="2" xfId="0" applyFont="1" applyBorder="1" applyAlignment="1">
      <alignment horizontal="center" vertical="center"/>
    </xf>
    <xf numFmtId="0" fontId="2" fillId="0" borderId="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17" fillId="0" borderId="0" xfId="0" applyFont="1" applyFill="1" applyBorder="1" applyAlignment="1">
      <alignment horizontal="left" vertical="top" wrapText="1"/>
    </xf>
    <xf numFmtId="0" fontId="19" fillId="5" borderId="1" xfId="0" applyFont="1" applyFill="1" applyBorder="1" applyAlignment="1">
      <alignment horizontal="left"/>
    </xf>
    <xf numFmtId="0" fontId="0" fillId="0" borderId="4" xfId="0" applyBorder="1"/>
    <xf numFmtId="0" fontId="19" fillId="5" borderId="4" xfId="0" applyFont="1" applyFill="1" applyBorder="1" applyAlignment="1">
      <alignment horizontal="left"/>
    </xf>
    <xf numFmtId="0" fontId="19" fillId="5" borderId="1" xfId="0" applyFont="1" applyFill="1" applyBorder="1" applyAlignment="1">
      <alignment horizontal="left" vertical="top" wrapText="1"/>
    </xf>
    <xf numFmtId="0" fontId="19" fillId="5" borderId="4" xfId="0" applyFont="1" applyFill="1" applyBorder="1" applyAlignment="1">
      <alignment horizontal="left" vertical="top" wrapText="1"/>
    </xf>
    <xf numFmtId="0" fontId="22" fillId="6" borderId="0" xfId="0" applyFont="1" applyFill="1" applyAlignment="1">
      <alignment horizontal="left"/>
    </xf>
    <xf numFmtId="0" fontId="0" fillId="0" borderId="0" xfId="0" applyFont="1" applyBorder="1" applyAlignment="1">
      <alignment horizontal="left" vertical="top" wrapText="1"/>
    </xf>
    <xf numFmtId="0" fontId="0" fillId="0" borderId="0" xfId="0" applyAlignment="1">
      <alignment horizontal="left" wrapText="1"/>
    </xf>
    <xf numFmtId="0" fontId="0" fillId="0" borderId="0" xfId="0" applyBorder="1" applyAlignment="1">
      <alignment horizontal="left" vertical="top" wrapText="1"/>
    </xf>
    <xf numFmtId="0" fontId="0" fillId="0" borderId="0" xfId="0" applyBorder="1" applyAlignment="1">
      <alignment horizontal="left" vertical="top"/>
    </xf>
    <xf numFmtId="0" fontId="0" fillId="0" borderId="0" xfId="0" applyAlignment="1">
      <alignment horizontal="left"/>
    </xf>
    <xf numFmtId="0" fontId="0" fillId="0" borderId="0" xfId="0" applyBorder="1" applyAlignment="1">
      <alignment horizontal="left"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4" xfId="0" applyFont="1" applyFill="1" applyBorder="1" applyAlignment="1">
      <alignment horizontal="left" vertical="top" wrapText="1"/>
    </xf>
    <xf numFmtId="0" fontId="0" fillId="0" borderId="2" xfId="0" applyBorder="1" applyAlignment="1">
      <alignment horizontal="center"/>
    </xf>
    <xf numFmtId="0" fontId="3" fillId="0" borderId="0" xfId="0" applyFont="1" applyAlignment="1">
      <alignment horizontal="left" wrapText="1"/>
    </xf>
    <xf numFmtId="0" fontId="8" fillId="0" borderId="1" xfId="0" applyFont="1" applyFill="1" applyBorder="1" applyAlignment="1">
      <alignment horizontal="left" vertical="top"/>
    </xf>
    <xf numFmtId="0" fontId="8" fillId="0" borderId="4" xfId="0" applyFont="1" applyFill="1" applyBorder="1" applyAlignment="1">
      <alignment horizontal="left" vertical="top"/>
    </xf>
    <xf numFmtId="0" fontId="41" fillId="0" borderId="1" xfId="0" applyFont="1" applyBorder="1" applyAlignment="1">
      <alignment horizontal="left" vertical="top"/>
    </xf>
    <xf numFmtId="0" fontId="41" fillId="0" borderId="4" xfId="0" applyFont="1" applyBorder="1" applyAlignment="1">
      <alignment horizontal="left" vertical="top"/>
    </xf>
    <xf numFmtId="0" fontId="41" fillId="0" borderId="14" xfId="0" applyFont="1" applyBorder="1" applyAlignment="1">
      <alignment horizontal="left" vertical="top"/>
    </xf>
    <xf numFmtId="0" fontId="7" fillId="6" borderId="0" xfId="0" applyFont="1" applyFill="1" applyAlignment="1">
      <alignment horizontal="left"/>
    </xf>
    <xf numFmtId="0" fontId="19" fillId="4" borderId="1" xfId="0" applyFont="1" applyFill="1" applyBorder="1" applyAlignment="1">
      <alignment horizontal="center"/>
    </xf>
    <xf numFmtId="0" fontId="19" fillId="4" borderId="4" xfId="0" applyFont="1" applyFill="1" applyBorder="1" applyAlignment="1">
      <alignment horizontal="center"/>
    </xf>
    <xf numFmtId="0" fontId="19" fillId="0" borderId="2" xfId="0" applyFont="1" applyBorder="1" applyAlignment="1">
      <alignment horizontal="center"/>
    </xf>
    <xf numFmtId="0" fontId="19"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19" fillId="4" borderId="1" xfId="0" applyFont="1" applyFill="1" applyBorder="1" applyAlignment="1">
      <alignment horizontal="left"/>
    </xf>
    <xf numFmtId="0" fontId="19" fillId="4" borderId="4" xfId="0" applyFont="1" applyFill="1" applyBorder="1" applyAlignment="1">
      <alignment horizontal="left"/>
    </xf>
    <xf numFmtId="0" fontId="19" fillId="5" borderId="1" xfId="0" applyFont="1" applyFill="1" applyBorder="1" applyAlignment="1">
      <alignment horizontal="right"/>
    </xf>
    <xf numFmtId="0" fontId="19" fillId="5" borderId="4" xfId="0" applyFont="1" applyFill="1" applyBorder="1" applyAlignment="1">
      <alignment horizontal="right"/>
    </xf>
  </cellXfs>
  <cellStyles count="47">
    <cellStyle name="Comma [0]" xfId="16" builtinId="6"/>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Hyperlink" xfId="1" builtinId="8"/>
    <cellStyle name="Normal" xfId="0" builtinId="0"/>
  </cellStyles>
  <dxfs count="0"/>
  <tableStyles count="0" defaultTableStyle="TableStyleMedium9" defaultPivotStyle="PivotStyleLight16"/>
  <colors>
    <mruColors>
      <color rgb="FFF4CC96"/>
      <color rgb="FFD53AB6"/>
      <color rgb="FFDA3B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Indicators!A1"/><Relationship Id="rId1" Type="http://schemas.openxmlformats.org/officeDocument/2006/relationships/hyperlink" Target="#Contents!C19"/></Relationships>
</file>

<file path=xl/drawings/_rels/drawing11.xml.rels><?xml version="1.0" encoding="UTF-8" standalone="yes"?>
<Relationships xmlns="http://schemas.openxmlformats.org/package/2006/relationships"><Relationship Id="rId2" Type="http://schemas.openxmlformats.org/officeDocument/2006/relationships/hyperlink" Target="#Indicators!A1"/><Relationship Id="rId1" Type="http://schemas.openxmlformats.org/officeDocument/2006/relationships/hyperlink" Target="#Contents!C19"/></Relationships>
</file>

<file path=xl/drawings/_rels/drawing12.xml.rels><?xml version="1.0" encoding="UTF-8" standalone="yes"?>
<Relationships xmlns="http://schemas.openxmlformats.org/package/2006/relationships"><Relationship Id="rId2" Type="http://schemas.openxmlformats.org/officeDocument/2006/relationships/hyperlink" Target="#Indicators!A1"/><Relationship Id="rId1" Type="http://schemas.openxmlformats.org/officeDocument/2006/relationships/hyperlink" Target="#Contents!C19"/></Relationships>
</file>

<file path=xl/drawings/_rels/drawing13.xml.rels><?xml version="1.0" encoding="UTF-8" standalone="yes"?>
<Relationships xmlns="http://schemas.openxmlformats.org/package/2006/relationships"><Relationship Id="rId2" Type="http://schemas.openxmlformats.org/officeDocument/2006/relationships/hyperlink" Target="#Indicators!A1"/><Relationship Id="rId1" Type="http://schemas.openxmlformats.org/officeDocument/2006/relationships/hyperlink" Target="#Contents!C19"/></Relationships>
</file>

<file path=xl/drawings/_rels/drawing14.xml.rels><?xml version="1.0" encoding="UTF-8" standalone="yes"?>
<Relationships xmlns="http://schemas.openxmlformats.org/package/2006/relationships"><Relationship Id="rId2" Type="http://schemas.openxmlformats.org/officeDocument/2006/relationships/hyperlink" Target="#Indicators!A1"/><Relationship Id="rId1" Type="http://schemas.openxmlformats.org/officeDocument/2006/relationships/hyperlink" Target="#Contents!C19"/></Relationships>
</file>

<file path=xl/drawings/_rels/drawing15.xml.rels><?xml version="1.0" encoding="UTF-8" standalone="yes"?>
<Relationships xmlns="http://schemas.openxmlformats.org/package/2006/relationships"><Relationship Id="rId2" Type="http://schemas.openxmlformats.org/officeDocument/2006/relationships/hyperlink" Target="#Indicators!A1"/><Relationship Id="rId1" Type="http://schemas.openxmlformats.org/officeDocument/2006/relationships/hyperlink" Target="#Contents!C19"/></Relationships>
</file>

<file path=xl/drawings/_rels/drawing16.xml.rels><?xml version="1.0" encoding="UTF-8" standalone="yes"?>
<Relationships xmlns="http://schemas.openxmlformats.org/package/2006/relationships"><Relationship Id="rId2" Type="http://schemas.openxmlformats.org/officeDocument/2006/relationships/hyperlink" Target="#Indicators!A1"/><Relationship Id="rId1" Type="http://schemas.openxmlformats.org/officeDocument/2006/relationships/hyperlink" Target="#Contents!C19"/></Relationships>
</file>

<file path=xl/drawings/_rels/drawing17.xml.rels><?xml version="1.0" encoding="UTF-8" standalone="yes"?>
<Relationships xmlns="http://schemas.openxmlformats.org/package/2006/relationships"><Relationship Id="rId2" Type="http://schemas.openxmlformats.org/officeDocument/2006/relationships/hyperlink" Target="#Contents!C19"/><Relationship Id="rId1" Type="http://schemas.openxmlformats.org/officeDocument/2006/relationships/hyperlink" Target="#Indicators!A1"/></Relationships>
</file>

<file path=xl/drawings/_rels/drawing18.xml.rels><?xml version="1.0" encoding="UTF-8" standalone="yes"?>
<Relationships xmlns="http://schemas.openxmlformats.org/package/2006/relationships"><Relationship Id="rId2" Type="http://schemas.openxmlformats.org/officeDocument/2006/relationships/hyperlink" Target="#Indicators!A1"/><Relationship Id="rId1" Type="http://schemas.openxmlformats.org/officeDocument/2006/relationships/hyperlink" Target="#Contents!C19"/></Relationships>
</file>

<file path=xl/drawings/_rels/drawing19.xml.rels><?xml version="1.0" encoding="UTF-8" standalone="yes"?>
<Relationships xmlns="http://schemas.openxmlformats.org/package/2006/relationships"><Relationship Id="rId2" Type="http://schemas.openxmlformats.org/officeDocument/2006/relationships/hyperlink" Target="#Indicators!A1"/><Relationship Id="rId1" Type="http://schemas.openxmlformats.org/officeDocument/2006/relationships/hyperlink" Target="#Contents!C19"/></Relationships>
</file>

<file path=xl/drawings/_rels/drawing2.xml.rels><?xml version="1.0" encoding="UTF-8" standalone="yes"?>
<Relationships xmlns="http://schemas.openxmlformats.org/package/2006/relationships"><Relationship Id="rId2" Type="http://schemas.openxmlformats.org/officeDocument/2006/relationships/hyperlink" Target="#Indicators!A1"/><Relationship Id="rId1" Type="http://schemas.openxmlformats.org/officeDocument/2006/relationships/hyperlink" Target="#Contents!C19"/></Relationships>
</file>

<file path=xl/drawings/_rels/drawing20.xml.rels><?xml version="1.0" encoding="UTF-8" standalone="yes"?>
<Relationships xmlns="http://schemas.openxmlformats.org/package/2006/relationships"><Relationship Id="rId2" Type="http://schemas.openxmlformats.org/officeDocument/2006/relationships/hyperlink" Target="#Contents!C19"/><Relationship Id="rId1" Type="http://schemas.openxmlformats.org/officeDocument/2006/relationships/hyperlink" Target="#Indicators!A1"/></Relationships>
</file>

<file path=xl/drawings/_rels/drawing3.xml.rels><?xml version="1.0" encoding="UTF-8" standalone="yes"?>
<Relationships xmlns="http://schemas.openxmlformats.org/package/2006/relationships"><Relationship Id="rId2" Type="http://schemas.openxmlformats.org/officeDocument/2006/relationships/hyperlink" Target="#Indicators!A1"/><Relationship Id="rId1" Type="http://schemas.openxmlformats.org/officeDocument/2006/relationships/hyperlink" Target="#Contents!C19"/></Relationships>
</file>

<file path=xl/drawings/_rels/drawing4.xml.rels><?xml version="1.0" encoding="UTF-8" standalone="yes"?>
<Relationships xmlns="http://schemas.openxmlformats.org/package/2006/relationships"><Relationship Id="rId3" Type="http://schemas.openxmlformats.org/officeDocument/2006/relationships/hyperlink" Target="#Contents!C19"/><Relationship Id="rId2" Type="http://schemas.openxmlformats.org/officeDocument/2006/relationships/image" Target="../media/image2.png"/><Relationship Id="rId1" Type="http://schemas.openxmlformats.org/officeDocument/2006/relationships/hyperlink" Target="#Indicators!A1"/></Relationships>
</file>

<file path=xl/drawings/_rels/drawing5.xml.rels><?xml version="1.0" encoding="UTF-8" standalone="yes"?>
<Relationships xmlns="http://schemas.openxmlformats.org/package/2006/relationships"><Relationship Id="rId2" Type="http://schemas.openxmlformats.org/officeDocument/2006/relationships/hyperlink" Target="#Indicators!A1"/><Relationship Id="rId1" Type="http://schemas.openxmlformats.org/officeDocument/2006/relationships/hyperlink" Target="#Contents!C19"/></Relationships>
</file>

<file path=xl/drawings/_rels/drawing6.xml.rels><?xml version="1.0" encoding="UTF-8" standalone="yes"?>
<Relationships xmlns="http://schemas.openxmlformats.org/package/2006/relationships"><Relationship Id="rId2" Type="http://schemas.openxmlformats.org/officeDocument/2006/relationships/hyperlink" Target="#Indicators!A1"/><Relationship Id="rId1" Type="http://schemas.openxmlformats.org/officeDocument/2006/relationships/hyperlink" Target="#Contents!C19"/></Relationships>
</file>

<file path=xl/drawings/_rels/drawing7.xml.rels><?xml version="1.0" encoding="UTF-8" standalone="yes"?>
<Relationships xmlns="http://schemas.openxmlformats.org/package/2006/relationships"><Relationship Id="rId2" Type="http://schemas.openxmlformats.org/officeDocument/2006/relationships/hyperlink" Target="#Indicators!A1"/><Relationship Id="rId1" Type="http://schemas.openxmlformats.org/officeDocument/2006/relationships/hyperlink" Target="#Contents!C19"/></Relationships>
</file>

<file path=xl/drawings/_rels/drawing8.xml.rels><?xml version="1.0" encoding="UTF-8" standalone="yes"?>
<Relationships xmlns="http://schemas.openxmlformats.org/package/2006/relationships"><Relationship Id="rId2" Type="http://schemas.openxmlformats.org/officeDocument/2006/relationships/hyperlink" Target="#Indicators!A1"/><Relationship Id="rId1" Type="http://schemas.openxmlformats.org/officeDocument/2006/relationships/hyperlink" Target="#Contents!C19"/></Relationships>
</file>

<file path=xl/drawings/_rels/drawing9.xml.rels><?xml version="1.0" encoding="UTF-8" standalone="yes"?>
<Relationships xmlns="http://schemas.openxmlformats.org/package/2006/relationships"><Relationship Id="rId2" Type="http://schemas.openxmlformats.org/officeDocument/2006/relationships/hyperlink" Target="#Indicators!A1"/><Relationship Id="rId1" Type="http://schemas.openxmlformats.org/officeDocument/2006/relationships/hyperlink" Target="#Contents!C19"/></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16098</xdr:rowOff>
    </xdr:from>
    <xdr:to>
      <xdr:col>1</xdr:col>
      <xdr:colOff>466725</xdr:colOff>
      <xdr:row>3</xdr:row>
      <xdr:rowOff>5544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06598"/>
          <a:ext cx="504825" cy="3839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114300</xdr:colOff>
      <xdr:row>0</xdr:row>
      <xdr:rowOff>273050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0" y="0"/>
          <a:ext cx="850900"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1</xdr:col>
      <xdr:colOff>209550</xdr:colOff>
      <xdr:row>0</xdr:row>
      <xdr:rowOff>6350</xdr:rowOff>
    </xdr:from>
    <xdr:to>
      <xdr:col>2</xdr:col>
      <xdr:colOff>406400</xdr:colOff>
      <xdr:row>0</xdr:row>
      <xdr:rowOff>266700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946150" y="6350"/>
          <a:ext cx="933450"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241300</xdr:colOff>
      <xdr:row>0</xdr:row>
      <xdr:rowOff>273050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0" y="0"/>
          <a:ext cx="914400"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1</xdr:col>
      <xdr:colOff>336550</xdr:colOff>
      <xdr:row>0</xdr:row>
      <xdr:rowOff>6350</xdr:rowOff>
    </xdr:from>
    <xdr:to>
      <xdr:col>2</xdr:col>
      <xdr:colOff>660400</xdr:colOff>
      <xdr:row>0</xdr:row>
      <xdr:rowOff>266700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1009650" y="6350"/>
          <a:ext cx="996950"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114300</xdr:colOff>
      <xdr:row>0</xdr:row>
      <xdr:rowOff>273050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0" y="0"/>
          <a:ext cx="809625"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1</xdr:col>
      <xdr:colOff>209550</xdr:colOff>
      <xdr:row>0</xdr:row>
      <xdr:rowOff>6350</xdr:rowOff>
    </xdr:from>
    <xdr:to>
      <xdr:col>2</xdr:col>
      <xdr:colOff>406400</xdr:colOff>
      <xdr:row>0</xdr:row>
      <xdr:rowOff>266700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904875" y="6350"/>
          <a:ext cx="892175"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114300</xdr:colOff>
      <xdr:row>0</xdr:row>
      <xdr:rowOff>273050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0" y="0"/>
          <a:ext cx="809625"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1</xdr:col>
      <xdr:colOff>209550</xdr:colOff>
      <xdr:row>0</xdr:row>
      <xdr:rowOff>6350</xdr:rowOff>
    </xdr:from>
    <xdr:to>
      <xdr:col>2</xdr:col>
      <xdr:colOff>406400</xdr:colOff>
      <xdr:row>0</xdr:row>
      <xdr:rowOff>266700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904875" y="6350"/>
          <a:ext cx="892175"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114300</xdr:colOff>
      <xdr:row>0</xdr:row>
      <xdr:rowOff>273050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0" y="0"/>
          <a:ext cx="914400"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1</xdr:col>
      <xdr:colOff>209550</xdr:colOff>
      <xdr:row>0</xdr:row>
      <xdr:rowOff>6350</xdr:rowOff>
    </xdr:from>
    <xdr:to>
      <xdr:col>2</xdr:col>
      <xdr:colOff>406400</xdr:colOff>
      <xdr:row>0</xdr:row>
      <xdr:rowOff>266700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009650" y="6350"/>
          <a:ext cx="996950"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241300</xdr:colOff>
      <xdr:row>0</xdr:row>
      <xdr:rowOff>273050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0" y="0"/>
          <a:ext cx="914400"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1</xdr:col>
      <xdr:colOff>336550</xdr:colOff>
      <xdr:row>0</xdr:row>
      <xdr:rowOff>6350</xdr:rowOff>
    </xdr:from>
    <xdr:to>
      <xdr:col>2</xdr:col>
      <xdr:colOff>660400</xdr:colOff>
      <xdr:row>0</xdr:row>
      <xdr:rowOff>266700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009650" y="6350"/>
          <a:ext cx="996950"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114300</xdr:colOff>
      <xdr:row>0</xdr:row>
      <xdr:rowOff>273050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0" y="0"/>
          <a:ext cx="809625"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1</xdr:col>
      <xdr:colOff>209550</xdr:colOff>
      <xdr:row>0</xdr:row>
      <xdr:rowOff>6350</xdr:rowOff>
    </xdr:from>
    <xdr:to>
      <xdr:col>2</xdr:col>
      <xdr:colOff>406400</xdr:colOff>
      <xdr:row>0</xdr:row>
      <xdr:rowOff>266700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904875" y="6350"/>
          <a:ext cx="892175"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209550</xdr:colOff>
      <xdr:row>0</xdr:row>
      <xdr:rowOff>6350</xdr:rowOff>
    </xdr:from>
    <xdr:to>
      <xdr:col>2</xdr:col>
      <xdr:colOff>406400</xdr:colOff>
      <xdr:row>0</xdr:row>
      <xdr:rowOff>266700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946150" y="6350"/>
          <a:ext cx="933450"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twoCellAnchor>
    <xdr:from>
      <xdr:col>0</xdr:col>
      <xdr:colOff>42333</xdr:colOff>
      <xdr:row>0</xdr:row>
      <xdr:rowOff>10583</xdr:rowOff>
    </xdr:from>
    <xdr:to>
      <xdr:col>1</xdr:col>
      <xdr:colOff>175683</xdr:colOff>
      <xdr:row>0</xdr:row>
      <xdr:rowOff>283633</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1100-000004000000}"/>
            </a:ext>
          </a:extLst>
        </xdr:cNvPr>
        <xdr:cNvSpPr/>
      </xdr:nvSpPr>
      <xdr:spPr>
        <a:xfrm>
          <a:off x="42333" y="10583"/>
          <a:ext cx="831850"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241300</xdr:colOff>
      <xdr:row>0</xdr:row>
      <xdr:rowOff>273050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0" y="0"/>
          <a:ext cx="850900"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1</xdr:col>
      <xdr:colOff>336550</xdr:colOff>
      <xdr:row>0</xdr:row>
      <xdr:rowOff>6350</xdr:rowOff>
    </xdr:from>
    <xdr:to>
      <xdr:col>2</xdr:col>
      <xdr:colOff>660400</xdr:colOff>
      <xdr:row>0</xdr:row>
      <xdr:rowOff>266700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a:off x="946150" y="6350"/>
          <a:ext cx="933450"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twoCellAnchor>
    <xdr:from>
      <xdr:col>0</xdr:col>
      <xdr:colOff>0</xdr:colOff>
      <xdr:row>0</xdr:row>
      <xdr:rowOff>0</xdr:rowOff>
    </xdr:from>
    <xdr:to>
      <xdr:col>1</xdr:col>
      <xdr:colOff>241300</xdr:colOff>
      <xdr:row>0</xdr:row>
      <xdr:rowOff>273050</xdr:rowOff>
    </xdr:to>
    <xdr:sp macro="" textlink="">
      <xdr:nvSpPr>
        <xdr:cNvPr id="4" name="Rounded Rectangle 1">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0" y="0"/>
          <a:ext cx="831850"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1</xdr:col>
      <xdr:colOff>336550</xdr:colOff>
      <xdr:row>0</xdr:row>
      <xdr:rowOff>6350</xdr:rowOff>
    </xdr:from>
    <xdr:to>
      <xdr:col>2</xdr:col>
      <xdr:colOff>660400</xdr:colOff>
      <xdr:row>0</xdr:row>
      <xdr:rowOff>266700</xdr:rowOff>
    </xdr:to>
    <xdr:sp macro="" textlink="">
      <xdr:nvSpPr>
        <xdr:cNvPr id="5" name="Rounded Rectangle 2">
          <a:hlinkClick xmlns:r="http://schemas.openxmlformats.org/officeDocument/2006/relationships" r:id="rId2"/>
          <a:extLst>
            <a:ext uri="{FF2B5EF4-FFF2-40B4-BE49-F238E27FC236}">
              <a16:creationId xmlns:a16="http://schemas.microsoft.com/office/drawing/2014/main" id="{00000000-0008-0000-1200-000005000000}"/>
            </a:ext>
          </a:extLst>
        </xdr:cNvPr>
        <xdr:cNvSpPr/>
      </xdr:nvSpPr>
      <xdr:spPr>
        <a:xfrm>
          <a:off x="927100" y="6350"/>
          <a:ext cx="914400"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180622</xdr:colOff>
      <xdr:row>0</xdr:row>
      <xdr:rowOff>273050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0" y="0"/>
          <a:ext cx="850900"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2</xdr:col>
      <xdr:colOff>7761</xdr:colOff>
      <xdr:row>0</xdr:row>
      <xdr:rowOff>6350</xdr:rowOff>
    </xdr:from>
    <xdr:to>
      <xdr:col>2</xdr:col>
      <xdr:colOff>941211</xdr:colOff>
      <xdr:row>0</xdr:row>
      <xdr:rowOff>266700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a:off x="946150" y="6350"/>
          <a:ext cx="933450"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241300</xdr:colOff>
      <xdr:row>1</xdr:row>
      <xdr:rowOff>88900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0" y="0"/>
          <a:ext cx="850900"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1</xdr:col>
      <xdr:colOff>336550</xdr:colOff>
      <xdr:row>0</xdr:row>
      <xdr:rowOff>6350</xdr:rowOff>
    </xdr:from>
    <xdr:to>
      <xdr:col>1</xdr:col>
      <xdr:colOff>1270000</xdr:colOff>
      <xdr:row>1</xdr:row>
      <xdr:rowOff>82550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946150" y="6350"/>
          <a:ext cx="933450"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132997</xdr:colOff>
      <xdr:row>0</xdr:row>
      <xdr:rowOff>6350</xdr:rowOff>
    </xdr:from>
    <xdr:to>
      <xdr:col>2</xdr:col>
      <xdr:colOff>685447</xdr:colOff>
      <xdr:row>0</xdr:row>
      <xdr:rowOff>266700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894997" y="6350"/>
          <a:ext cx="914400"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twoCellAnchor>
    <xdr:from>
      <xdr:col>0</xdr:col>
      <xdr:colOff>47626</xdr:colOff>
      <xdr:row>0</xdr:row>
      <xdr:rowOff>19050</xdr:rowOff>
    </xdr:from>
    <xdr:to>
      <xdr:col>1</xdr:col>
      <xdr:colOff>9526</xdr:colOff>
      <xdr:row>0</xdr:row>
      <xdr:rowOff>292100</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1400-000004000000}"/>
            </a:ext>
          </a:extLst>
        </xdr:cNvPr>
        <xdr:cNvSpPr/>
      </xdr:nvSpPr>
      <xdr:spPr>
        <a:xfrm>
          <a:off x="47626" y="19050"/>
          <a:ext cx="723900"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114300</xdr:colOff>
      <xdr:row>0</xdr:row>
      <xdr:rowOff>273050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0" y="0"/>
          <a:ext cx="850900"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1</xdr:col>
      <xdr:colOff>209550</xdr:colOff>
      <xdr:row>0</xdr:row>
      <xdr:rowOff>6350</xdr:rowOff>
    </xdr:from>
    <xdr:to>
      <xdr:col>2</xdr:col>
      <xdr:colOff>406400</xdr:colOff>
      <xdr:row>0</xdr:row>
      <xdr:rowOff>266700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946150" y="6350"/>
          <a:ext cx="933450"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28575</xdr:rowOff>
    </xdr:from>
    <xdr:to>
      <xdr:col>2</xdr:col>
      <xdr:colOff>590550</xdr:colOff>
      <xdr:row>2</xdr:row>
      <xdr:rowOff>7270</xdr:rowOff>
    </xdr:to>
    <xdr:pic>
      <xdr:nvPicPr>
        <xdr:cNvPr id="5" name="Picture 4">
          <a:hlinkClick xmlns:r="http://schemas.openxmlformats.org/officeDocument/2006/relationships" r:id="rId1"/>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676275" y="28575"/>
          <a:ext cx="1095375" cy="359695"/>
        </a:xfrm>
        <a:prstGeom prst="rect">
          <a:avLst/>
        </a:prstGeom>
      </xdr:spPr>
    </xdr:pic>
    <xdr:clientData/>
  </xdr:twoCellAnchor>
  <xdr:twoCellAnchor>
    <xdr:from>
      <xdr:col>0</xdr:col>
      <xdr:colOff>57150</xdr:colOff>
      <xdr:row>0</xdr:row>
      <xdr:rowOff>28575</xdr:rowOff>
    </xdr:from>
    <xdr:to>
      <xdr:col>1</xdr:col>
      <xdr:colOff>57150</xdr:colOff>
      <xdr:row>1</xdr:row>
      <xdr:rowOff>111125</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400-000007000000}"/>
            </a:ext>
          </a:extLst>
        </xdr:cNvPr>
        <xdr:cNvSpPr/>
      </xdr:nvSpPr>
      <xdr:spPr>
        <a:xfrm>
          <a:off x="57150" y="28575"/>
          <a:ext cx="590550"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114300</xdr:colOff>
      <xdr:row>0</xdr:row>
      <xdr:rowOff>273050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0" y="0"/>
          <a:ext cx="809625"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1</xdr:col>
      <xdr:colOff>209550</xdr:colOff>
      <xdr:row>0</xdr:row>
      <xdr:rowOff>0</xdr:rowOff>
    </xdr:from>
    <xdr:to>
      <xdr:col>1</xdr:col>
      <xdr:colOff>1209675</xdr:colOff>
      <xdr:row>0</xdr:row>
      <xdr:rowOff>260350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800100" y="0"/>
          <a:ext cx="1000125"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180622</xdr:colOff>
      <xdr:row>0</xdr:row>
      <xdr:rowOff>273050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0" y="0"/>
          <a:ext cx="809272"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1</xdr:col>
      <xdr:colOff>275872</xdr:colOff>
      <xdr:row>0</xdr:row>
      <xdr:rowOff>6350</xdr:rowOff>
    </xdr:from>
    <xdr:to>
      <xdr:col>2</xdr:col>
      <xdr:colOff>828322</xdr:colOff>
      <xdr:row>0</xdr:row>
      <xdr:rowOff>266700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904522" y="6350"/>
          <a:ext cx="914400"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114300</xdr:colOff>
      <xdr:row>0</xdr:row>
      <xdr:rowOff>273050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0" y="0"/>
          <a:ext cx="850900"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1</xdr:col>
      <xdr:colOff>209550</xdr:colOff>
      <xdr:row>0</xdr:row>
      <xdr:rowOff>6350</xdr:rowOff>
    </xdr:from>
    <xdr:to>
      <xdr:col>2</xdr:col>
      <xdr:colOff>406400</xdr:colOff>
      <xdr:row>0</xdr:row>
      <xdr:rowOff>266700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946150" y="6350"/>
          <a:ext cx="933450"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114300</xdr:colOff>
      <xdr:row>0</xdr:row>
      <xdr:rowOff>273050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0" y="0"/>
          <a:ext cx="914400"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1</xdr:col>
      <xdr:colOff>209550</xdr:colOff>
      <xdr:row>0</xdr:row>
      <xdr:rowOff>6350</xdr:rowOff>
    </xdr:from>
    <xdr:to>
      <xdr:col>2</xdr:col>
      <xdr:colOff>406400</xdr:colOff>
      <xdr:row>0</xdr:row>
      <xdr:rowOff>266700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1009650" y="6350"/>
          <a:ext cx="996950"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463550</xdr:colOff>
      <xdr:row>0</xdr:row>
      <xdr:rowOff>273050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0" y="0"/>
          <a:ext cx="882650" cy="2730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8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Contents</a:t>
          </a:r>
          <a:endParaRPr lang="en-US" sz="800" b="1" i="1"/>
        </a:p>
      </xdr:txBody>
    </xdr:sp>
    <xdr:clientData/>
  </xdr:twoCellAnchor>
  <xdr:twoCellAnchor>
    <xdr:from>
      <xdr:col>1</xdr:col>
      <xdr:colOff>558800</xdr:colOff>
      <xdr:row>0</xdr:row>
      <xdr:rowOff>6350</xdr:rowOff>
    </xdr:from>
    <xdr:to>
      <xdr:col>2</xdr:col>
      <xdr:colOff>755650</xdr:colOff>
      <xdr:row>0</xdr:row>
      <xdr:rowOff>266700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977900" y="6350"/>
          <a:ext cx="996950" cy="2603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solidFill>
                <a:schemeClr val="lt1"/>
              </a:solidFill>
              <a:latin typeface="+mn-lt"/>
              <a:ea typeface="+mn-ea"/>
              <a:cs typeface="+mn-cs"/>
              <a:sym typeface="Wingdings"/>
            </a:rPr>
            <a:t></a:t>
          </a:r>
          <a:r>
            <a:rPr lang="en-GB" sz="1000" b="1" i="1">
              <a:solidFill>
                <a:schemeClr val="lt1"/>
              </a:solidFill>
              <a:latin typeface="+mn-lt"/>
              <a:ea typeface="+mn-ea"/>
              <a:cs typeface="+mn-cs"/>
              <a:sym typeface="Wingdings"/>
            </a:rPr>
            <a:t> </a:t>
          </a:r>
          <a:r>
            <a:rPr lang="en-US" sz="1000" b="1" i="1"/>
            <a:t>Indicators</a:t>
          </a:r>
          <a:endParaRPr lang="en-US" sz="900" b="1" i="1"/>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B050"/>
        </a:solidFill>
      </a:spPr>
      <a:bodyPr vert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5.bin"/><Relationship Id="rId1" Type="http://schemas.openxmlformats.org/officeDocument/2006/relationships/hyperlink" Target="http://www.fao.org/statistics/standards/en/"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N46"/>
  <sheetViews>
    <sheetView topLeftCell="A7" zoomScale="134" zoomScaleNormal="83" workbookViewId="0">
      <selection activeCell="C12" sqref="C12"/>
    </sheetView>
  </sheetViews>
  <sheetFormatPr defaultColWidth="8.6328125" defaultRowHeight="14.5"/>
  <cols>
    <col min="1" max="1" width="3.6328125" style="102" customWidth="1"/>
    <col min="2" max="2" width="11.453125" style="102" customWidth="1"/>
    <col min="3" max="16384" width="8.6328125" style="102"/>
  </cols>
  <sheetData>
    <row r="2" spans="1:14" ht="15.5">
      <c r="A2" s="512" t="s">
        <v>227</v>
      </c>
      <c r="B2" s="512"/>
      <c r="C2" s="512"/>
      <c r="D2" s="512"/>
      <c r="E2" s="512"/>
      <c r="F2" s="512"/>
      <c r="G2" s="512"/>
      <c r="H2" s="512"/>
      <c r="I2" s="512"/>
      <c r="J2" s="512"/>
      <c r="K2" s="512"/>
      <c r="L2" s="512"/>
      <c r="M2" s="512"/>
      <c r="N2" s="103"/>
    </row>
    <row r="3" spans="1:14" ht="15.5">
      <c r="A3" s="512" t="s">
        <v>763</v>
      </c>
      <c r="B3" s="512"/>
      <c r="C3" s="512"/>
      <c r="D3" s="512"/>
      <c r="E3" s="512"/>
      <c r="F3" s="512"/>
      <c r="G3" s="512"/>
      <c r="H3" s="512"/>
      <c r="I3" s="512"/>
      <c r="J3" s="512"/>
      <c r="K3" s="512"/>
      <c r="L3" s="512"/>
      <c r="M3" s="512"/>
      <c r="N3" s="103"/>
    </row>
    <row r="4" spans="1:14" ht="7.5" customHeight="1">
      <c r="B4" s="104"/>
    </row>
    <row r="5" spans="1:14">
      <c r="B5" s="470" t="s">
        <v>399</v>
      </c>
    </row>
    <row r="6" spans="1:14" ht="30" customHeight="1">
      <c r="B6" s="516" t="s">
        <v>772</v>
      </c>
      <c r="C6" s="516"/>
      <c r="D6" s="516"/>
      <c r="E6" s="516"/>
      <c r="F6" s="516"/>
      <c r="G6" s="516"/>
      <c r="H6" s="516"/>
      <c r="I6" s="516"/>
      <c r="J6" s="516"/>
      <c r="K6" s="516"/>
      <c r="L6" s="516"/>
      <c r="M6" s="516"/>
      <c r="N6" s="516"/>
    </row>
    <row r="7" spans="1:14" ht="46.5" customHeight="1">
      <c r="B7" s="513" t="s">
        <v>773</v>
      </c>
      <c r="C7" s="513"/>
      <c r="D7" s="513"/>
      <c r="E7" s="513"/>
      <c r="F7" s="513"/>
      <c r="G7" s="513"/>
      <c r="H7" s="513"/>
      <c r="I7" s="513"/>
      <c r="J7" s="513"/>
      <c r="K7" s="513"/>
      <c r="L7" s="513"/>
      <c r="M7" s="513"/>
      <c r="N7" s="513"/>
    </row>
    <row r="8" spans="1:14" ht="42" customHeight="1">
      <c r="B8" s="516" t="s">
        <v>774</v>
      </c>
      <c r="C8" s="516"/>
      <c r="D8" s="516"/>
      <c r="E8" s="516"/>
      <c r="F8" s="516"/>
      <c r="G8" s="516"/>
      <c r="H8" s="516"/>
      <c r="I8" s="516"/>
      <c r="J8" s="516"/>
      <c r="K8" s="516"/>
      <c r="L8" s="516"/>
      <c r="M8" s="516"/>
      <c r="N8" s="516"/>
    </row>
    <row r="9" spans="1:14" ht="9.75" customHeight="1">
      <c r="C9" s="80"/>
      <c r="D9" s="80"/>
      <c r="E9" s="80"/>
      <c r="F9" s="80"/>
      <c r="G9" s="80"/>
      <c r="H9" s="80"/>
      <c r="I9" s="80"/>
      <c r="J9" s="80"/>
      <c r="K9" s="80"/>
      <c r="L9" s="80"/>
      <c r="M9" s="80"/>
    </row>
    <row r="10" spans="1:14" ht="14" customHeight="1">
      <c r="B10" s="104" t="s">
        <v>233</v>
      </c>
    </row>
    <row r="11" spans="1:14">
      <c r="B11" s="104" t="s">
        <v>0</v>
      </c>
      <c r="C11" s="104" t="s">
        <v>372</v>
      </c>
    </row>
    <row r="12" spans="1:14">
      <c r="B12" s="210" t="s">
        <v>1</v>
      </c>
      <c r="C12" s="105" t="s">
        <v>400</v>
      </c>
    </row>
    <row r="13" spans="1:14" ht="15" customHeight="1">
      <c r="B13" s="516" t="s">
        <v>478</v>
      </c>
      <c r="C13" s="516"/>
      <c r="D13" s="516"/>
      <c r="E13" s="516"/>
      <c r="F13" s="516"/>
      <c r="G13" s="516"/>
      <c r="H13" s="516"/>
      <c r="I13" s="516"/>
      <c r="J13" s="516"/>
      <c r="K13" s="516"/>
      <c r="L13" s="516"/>
      <c r="M13" s="516"/>
      <c r="N13" s="516"/>
    </row>
    <row r="14" spans="1:14">
      <c r="B14" s="209" t="s">
        <v>2</v>
      </c>
      <c r="C14" s="104" t="s">
        <v>404</v>
      </c>
    </row>
    <row r="15" spans="1:14">
      <c r="B15" s="195" t="s">
        <v>43</v>
      </c>
      <c r="C15" s="161" t="s">
        <v>447</v>
      </c>
    </row>
    <row r="16" spans="1:14">
      <c r="B16" s="195" t="s">
        <v>225</v>
      </c>
      <c r="C16" s="161" t="s">
        <v>405</v>
      </c>
    </row>
    <row r="17" spans="2:14">
      <c r="B17" s="195" t="s">
        <v>3</v>
      </c>
      <c r="C17" s="161" t="s">
        <v>479</v>
      </c>
    </row>
    <row r="18" spans="2:14">
      <c r="B18" s="195" t="s">
        <v>455</v>
      </c>
      <c r="C18" s="161" t="s">
        <v>456</v>
      </c>
    </row>
    <row r="19" spans="2:14" ht="44.25" customHeight="1">
      <c r="B19" s="516" t="s">
        <v>744</v>
      </c>
      <c r="C19" s="516"/>
      <c r="D19" s="516"/>
      <c r="E19" s="516"/>
      <c r="F19" s="516"/>
      <c r="G19" s="516"/>
      <c r="H19" s="516"/>
      <c r="I19" s="516"/>
      <c r="J19" s="516"/>
      <c r="K19" s="516"/>
      <c r="L19" s="516"/>
      <c r="M19" s="516"/>
      <c r="N19" s="516"/>
    </row>
    <row r="20" spans="2:14">
      <c r="B20" s="104" t="s">
        <v>4</v>
      </c>
      <c r="C20" s="104" t="s">
        <v>591</v>
      </c>
    </row>
    <row r="21" spans="2:14">
      <c r="B21" s="210" t="s">
        <v>5</v>
      </c>
      <c r="C21" s="105" t="s">
        <v>592</v>
      </c>
    </row>
    <row r="22" spans="2:14">
      <c r="B22" s="210" t="s">
        <v>6</v>
      </c>
      <c r="C22" s="105" t="s">
        <v>662</v>
      </c>
      <c r="E22" s="37"/>
    </row>
    <row r="23" spans="2:14">
      <c r="B23" s="210" t="s">
        <v>7</v>
      </c>
      <c r="C23" s="105" t="s">
        <v>593</v>
      </c>
    </row>
    <row r="24" spans="2:14" ht="57" customHeight="1">
      <c r="B24" s="516" t="s">
        <v>477</v>
      </c>
      <c r="C24" s="516"/>
      <c r="D24" s="516"/>
      <c r="E24" s="516"/>
      <c r="F24" s="516"/>
      <c r="G24" s="516"/>
      <c r="H24" s="516"/>
      <c r="I24" s="516"/>
      <c r="J24" s="516"/>
      <c r="K24" s="516"/>
      <c r="L24" s="516"/>
      <c r="M24" s="516"/>
      <c r="N24" s="516"/>
    </row>
    <row r="25" spans="2:14">
      <c r="B25" s="106" t="s">
        <v>8</v>
      </c>
      <c r="C25" s="106" t="s">
        <v>429</v>
      </c>
    </row>
    <row r="26" spans="2:14">
      <c r="B26" s="210" t="s">
        <v>57</v>
      </c>
      <c r="C26" s="105" t="s">
        <v>90</v>
      </c>
    </row>
    <row r="27" spans="2:14">
      <c r="B27" s="210" t="s">
        <v>91</v>
      </c>
      <c r="C27" s="105" t="s">
        <v>423</v>
      </c>
    </row>
    <row r="28" spans="2:14">
      <c r="B28" s="210" t="s">
        <v>655</v>
      </c>
      <c r="C28" s="105" t="s">
        <v>656</v>
      </c>
    </row>
    <row r="29" spans="2:14">
      <c r="B29" s="210" t="s">
        <v>344</v>
      </c>
      <c r="C29" s="105" t="s">
        <v>435</v>
      </c>
    </row>
    <row r="30" spans="2:14">
      <c r="B30" s="210" t="s">
        <v>434</v>
      </c>
      <c r="C30" s="105" t="s">
        <v>433</v>
      </c>
    </row>
    <row r="31" spans="2:14" ht="50.25" customHeight="1">
      <c r="B31" s="515" t="s">
        <v>775</v>
      </c>
      <c r="C31" s="515"/>
      <c r="D31" s="515"/>
      <c r="E31" s="515"/>
      <c r="F31" s="515"/>
      <c r="G31" s="515"/>
      <c r="H31" s="515"/>
      <c r="I31" s="515"/>
      <c r="J31" s="515"/>
      <c r="K31" s="515"/>
      <c r="L31" s="515"/>
      <c r="M31" s="515"/>
      <c r="N31" s="515"/>
    </row>
    <row r="32" spans="2:14">
      <c r="B32" s="104" t="s">
        <v>9</v>
      </c>
      <c r="C32" s="106" t="s">
        <v>229</v>
      </c>
      <c r="D32" s="106"/>
    </row>
    <row r="33" spans="2:14">
      <c r="B33" s="210" t="s">
        <v>226</v>
      </c>
      <c r="C33" s="105" t="s">
        <v>90</v>
      </c>
    </row>
    <row r="34" spans="2:14">
      <c r="B34" s="210" t="s">
        <v>230</v>
      </c>
      <c r="C34" s="105" t="s">
        <v>423</v>
      </c>
    </row>
    <row r="35" spans="2:14" ht="30" customHeight="1">
      <c r="B35" s="514" t="s">
        <v>745</v>
      </c>
      <c r="C35" s="514"/>
      <c r="D35" s="514"/>
      <c r="E35" s="514"/>
      <c r="F35" s="514"/>
      <c r="G35" s="514"/>
      <c r="H35" s="514"/>
      <c r="I35" s="514"/>
      <c r="J35" s="514"/>
      <c r="K35" s="514"/>
      <c r="L35" s="514"/>
      <c r="M35" s="514"/>
      <c r="N35" s="514"/>
    </row>
    <row r="36" spans="2:14" ht="17.25" customHeight="1">
      <c r="B36" s="455" t="s">
        <v>673</v>
      </c>
      <c r="C36" s="180" t="s">
        <v>742</v>
      </c>
      <c r="D36" s="454"/>
      <c r="E36" s="454"/>
      <c r="F36" s="454"/>
      <c r="G36" s="454"/>
      <c r="H36" s="454"/>
      <c r="I36" s="454"/>
      <c r="J36" s="454"/>
      <c r="K36" s="454"/>
      <c r="L36" s="454"/>
      <c r="M36" s="454"/>
      <c r="N36" s="454"/>
    </row>
    <row r="37" spans="2:14" ht="16.5" customHeight="1">
      <c r="B37" s="469" t="s">
        <v>504</v>
      </c>
      <c r="C37" s="495" t="s">
        <v>675</v>
      </c>
      <c r="D37" s="454"/>
      <c r="E37" s="454"/>
      <c r="F37" s="454"/>
      <c r="G37" s="454"/>
      <c r="H37" s="454"/>
      <c r="I37" s="454"/>
      <c r="J37" s="454"/>
      <c r="K37" s="454"/>
      <c r="L37" s="454"/>
      <c r="M37" s="454"/>
      <c r="N37" s="454"/>
    </row>
    <row r="38" spans="2:14" ht="16.5" customHeight="1">
      <c r="B38" s="517" t="s">
        <v>746</v>
      </c>
      <c r="C38" s="517"/>
      <c r="D38" s="517"/>
      <c r="E38" s="517"/>
      <c r="F38" s="517"/>
      <c r="G38" s="517"/>
      <c r="H38" s="517"/>
      <c r="I38" s="517"/>
      <c r="J38" s="517"/>
      <c r="K38" s="517"/>
      <c r="L38" s="517"/>
      <c r="M38" s="517"/>
      <c r="N38" s="517"/>
    </row>
    <row r="39" spans="2:14">
      <c r="B39" s="104" t="s">
        <v>117</v>
      </c>
      <c r="C39" s="104" t="s">
        <v>231</v>
      </c>
    </row>
    <row r="40" spans="2:14">
      <c r="B40" s="210" t="s">
        <v>671</v>
      </c>
      <c r="C40" s="105" t="s">
        <v>118</v>
      </c>
    </row>
    <row r="41" spans="2:14">
      <c r="B41" s="210" t="s">
        <v>672</v>
      </c>
      <c r="C41" s="105" t="s">
        <v>444</v>
      </c>
    </row>
    <row r="42" spans="2:14">
      <c r="B42" s="516" t="s">
        <v>713</v>
      </c>
      <c r="C42" s="516"/>
      <c r="D42" s="516"/>
      <c r="E42" s="516"/>
      <c r="F42" s="516"/>
      <c r="G42" s="516"/>
      <c r="H42" s="516"/>
      <c r="I42" s="516"/>
      <c r="J42" s="516"/>
      <c r="K42" s="516"/>
      <c r="L42" s="516"/>
      <c r="M42" s="516"/>
      <c r="N42" s="516"/>
    </row>
    <row r="43" spans="2:14">
      <c r="B43" s="104" t="s">
        <v>232</v>
      </c>
      <c r="C43" s="104" t="s">
        <v>308</v>
      </c>
    </row>
    <row r="44" spans="2:14">
      <c r="B44" s="102" t="s">
        <v>243</v>
      </c>
      <c r="C44" s="105" t="s">
        <v>193</v>
      </c>
    </row>
    <row r="45" spans="2:14">
      <c r="B45" s="107" t="s">
        <v>242</v>
      </c>
      <c r="C45" s="105" t="s">
        <v>241</v>
      </c>
    </row>
    <row r="46" spans="2:14" ht="29.25" customHeight="1">
      <c r="B46" s="513" t="s">
        <v>476</v>
      </c>
      <c r="C46" s="513"/>
      <c r="D46" s="513"/>
      <c r="E46" s="513"/>
      <c r="F46" s="513"/>
      <c r="G46" s="513"/>
      <c r="H46" s="513"/>
      <c r="I46" s="513"/>
      <c r="J46" s="513"/>
      <c r="K46" s="513"/>
      <c r="L46" s="513"/>
      <c r="M46" s="513"/>
      <c r="N46" s="513"/>
    </row>
  </sheetData>
  <mergeCells count="13">
    <mergeCell ref="B42:N42"/>
    <mergeCell ref="B6:N6"/>
    <mergeCell ref="B13:N13"/>
    <mergeCell ref="B46:N46"/>
    <mergeCell ref="B19:N19"/>
    <mergeCell ref="B38:N38"/>
    <mergeCell ref="A2:M2"/>
    <mergeCell ref="B7:N7"/>
    <mergeCell ref="B35:N35"/>
    <mergeCell ref="B31:N31"/>
    <mergeCell ref="B24:N24"/>
    <mergeCell ref="A3:M3"/>
    <mergeCell ref="B8:N8"/>
  </mergeCells>
  <phoneticPr fontId="24" type="noConversion"/>
  <hyperlinks>
    <hyperlink ref="C12" location="A1_OCC!A1" display="Summary table of  disaster occurecnces,  by hazards types, size, and geographic region" xr:uid="{00000000-0004-0000-0000-000000000000}"/>
    <hyperlink ref="C15" location="B1a_GEO!A1" display="Population Background Statistics and Hazard Exposure  by geographic regions" xr:uid="{00000000-0004-0000-0000-000001000000}"/>
    <hyperlink ref="C17" location="B2a_HZD!A1" display="Exposure of  Land and Infrastructrue by Hazard Type " xr:uid="{00000000-0004-0000-0000-000002000000}"/>
    <hyperlink ref="C21" location="B1a_GEO!A1" display="Summary table of human impacts by hazards types" xr:uid="{00000000-0004-0000-0000-000003000000}"/>
    <hyperlink ref="C22" location="'C2_POP_GEO'!A1" display="Summary table of affected population by hazards types and geographic regions" xr:uid="{00000000-0004-0000-0000-000004000000}"/>
    <hyperlink ref="C23" location="'C3_POP_SOC'!A1" display="Summary table of affected population by demogaphic and social categories" xr:uid="{00000000-0004-0000-0000-000005000000}"/>
    <hyperlink ref="C26" location="D1a_MAT_PHY_HZD!A1" display="Summary table of direct material impacts by hazards types" xr:uid="{00000000-0004-0000-0000-000006000000}"/>
    <hyperlink ref="C27" location="D1b_MAT_PHY_GEO!A1" display="Summary table of direct material impacts by hazards types and geographic regions" xr:uid="{00000000-0004-0000-0000-000007000000}"/>
    <hyperlink ref="C33" location="E1a_MAT_MON_HZD!A1" display="Summary table of direct material impacts by hazards types" xr:uid="{00000000-0004-0000-0000-000008000000}"/>
    <hyperlink ref="C40" location="F1_ENV_HZD!A1" display="Summary table of direct environmental impacts by hazards types" xr:uid="{00000000-0004-0000-0000-000009000000}"/>
    <hyperlink ref="C41" location="F2_ENV_GEO!A1" display="Summary table of direct environmental impacts by hazards types and geographic  regions" xr:uid="{00000000-0004-0000-0000-00000A000000}"/>
    <hyperlink ref="C44" location="DRRE_Activities!A1" display="Production expenditure account (current plus investment) by characteristic activities" xr:uid="{00000000-0004-0000-0000-00000B000000}"/>
    <hyperlink ref="C45" location="DRRE_Transfers!A1" display="Transfers expenditure account and DRR National Expenditure" xr:uid="{00000000-0004-0000-0000-00000C000000}"/>
    <hyperlink ref="C34" location="E1b_MAT_MON_GEO!A1" display="Summary table of direct material impacts by hazards types and geographic regions" xr:uid="{00000000-0004-0000-0000-00000D000000}"/>
    <hyperlink ref="C16" location="B1b_SOC!A1" display="Population Exposure by social groups" xr:uid="{00000000-0004-0000-0000-00000E000000}"/>
    <hyperlink ref="C30" location="D2b_MAT_SER_GEO!A1" display="Disruption of basic services from a Disaster, by geographic region" xr:uid="{00000000-0004-0000-0000-00000F000000}"/>
    <hyperlink ref="C18" location="B3_GEO!A1" display="Coping Capacity Background Statistics" xr:uid="{00000000-0004-0000-0000-000010000000}"/>
    <hyperlink ref="C29" location="D2a_MAT_SER_HZD!A1" display="Disruption of basic services from a Disaster by hazard type" xr:uid="{00000000-0004-0000-0000-000011000000}"/>
    <hyperlink ref="C37" location="F1_Agr!Print_Area" display="Summary of material impacts to Agricultrue by hazards types " xr:uid="{00000000-0004-0000-0000-000012000000}"/>
  </hyperlinks>
  <pageMargins left="0.7" right="0.7" top="0.75" bottom="0.75" header="0.3" footer="0.3"/>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64"/>
  <sheetViews>
    <sheetView workbookViewId="0">
      <selection activeCell="D10" sqref="D10"/>
    </sheetView>
  </sheetViews>
  <sheetFormatPr defaultColWidth="10.453125" defaultRowHeight="14.5"/>
  <cols>
    <col min="1" max="1" width="4.6328125" customWidth="1"/>
    <col min="2" max="2" width="8.1796875" customWidth="1"/>
    <col min="3" max="3" width="43.453125" customWidth="1"/>
    <col min="4" max="8" width="10.6328125" customWidth="1"/>
    <col min="9" max="9" width="3.453125" customWidth="1"/>
    <col min="10" max="12" width="10.6328125" customWidth="1"/>
    <col min="13" max="13" width="4" customWidth="1"/>
    <col min="14" max="16" width="10.6328125" customWidth="1"/>
    <col min="17" max="17" width="4.1796875" customWidth="1"/>
    <col min="18" max="19" width="10.6328125" customWidth="1"/>
    <col min="20" max="20" width="7" customWidth="1"/>
    <col min="22" max="22" width="18" customWidth="1"/>
  </cols>
  <sheetData>
    <row r="1" spans="1:21" ht="24.5" customHeight="1">
      <c r="M1" s="39"/>
      <c r="P1" s="39"/>
      <c r="T1" s="39"/>
      <c r="U1" s="40"/>
    </row>
    <row r="2" spans="1:21" s="92" customFormat="1" ht="18.5">
      <c r="A2" s="89" t="s">
        <v>4</v>
      </c>
      <c r="B2" s="551" t="s">
        <v>516</v>
      </c>
      <c r="C2" s="551"/>
      <c r="D2" s="90"/>
      <c r="E2" s="90"/>
      <c r="F2" s="90"/>
      <c r="G2" s="90"/>
      <c r="H2" s="90"/>
      <c r="I2" s="90"/>
      <c r="J2" s="90"/>
      <c r="K2" s="90"/>
      <c r="L2" s="90"/>
      <c r="M2" s="90"/>
      <c r="N2" s="90"/>
      <c r="O2" s="90"/>
      <c r="P2" s="90"/>
      <c r="Q2" s="90"/>
      <c r="R2" s="90"/>
      <c r="S2" s="90"/>
      <c r="T2" s="90"/>
    </row>
    <row r="3" spans="1:21" s="71" customFormat="1" ht="18.5">
      <c r="A3" s="71" t="s">
        <v>7</v>
      </c>
      <c r="B3" s="71" t="s">
        <v>384</v>
      </c>
      <c r="H3" s="96"/>
    </row>
    <row r="4" spans="1:21">
      <c r="B4" t="s">
        <v>749</v>
      </c>
      <c r="H4" s="18"/>
      <c r="I4" s="19"/>
      <c r="J4" s="19"/>
      <c r="K4" s="19"/>
      <c r="L4" s="19"/>
      <c r="M4" s="19"/>
      <c r="N4" s="19"/>
      <c r="O4" s="19"/>
      <c r="P4" s="19"/>
      <c r="R4" s="19"/>
      <c r="S4" s="19"/>
      <c r="T4" s="19"/>
    </row>
    <row r="5" spans="1:21">
      <c r="H5" s="1"/>
    </row>
    <row r="6" spans="1:21" s="41" customFormat="1" ht="33.5" customHeight="1">
      <c r="B6" s="526"/>
      <c r="C6" s="532"/>
      <c r="D6" s="541" t="s">
        <v>518</v>
      </c>
      <c r="E6" s="542"/>
      <c r="F6" s="542"/>
      <c r="G6" s="543"/>
      <c r="H6" s="537" t="s">
        <v>25</v>
      </c>
      <c r="J6" s="541" t="s">
        <v>652</v>
      </c>
      <c r="K6" s="542"/>
      <c r="L6" s="537" t="s">
        <v>25</v>
      </c>
      <c r="N6" s="538" t="s">
        <v>519</v>
      </c>
      <c r="O6" s="538"/>
      <c r="P6" s="537" t="s">
        <v>25</v>
      </c>
      <c r="R6" s="538" t="s">
        <v>520</v>
      </c>
      <c r="S6" s="538"/>
      <c r="T6" s="539" t="s">
        <v>53</v>
      </c>
    </row>
    <row r="7" spans="1:21" s="42" customFormat="1">
      <c r="B7" s="527"/>
      <c r="C7" s="533"/>
      <c r="D7" s="228" t="s">
        <v>764</v>
      </c>
      <c r="E7" s="500" t="s">
        <v>765</v>
      </c>
      <c r="F7" s="500" t="s">
        <v>768</v>
      </c>
      <c r="G7" s="228" t="s">
        <v>767</v>
      </c>
      <c r="H7" s="537"/>
      <c r="J7" s="228" t="s">
        <v>47</v>
      </c>
      <c r="K7" s="9" t="s">
        <v>48</v>
      </c>
      <c r="L7" s="537"/>
      <c r="N7" s="228" t="s">
        <v>51</v>
      </c>
      <c r="O7" s="9" t="s">
        <v>52</v>
      </c>
      <c r="P7" s="537"/>
      <c r="R7" s="228" t="s">
        <v>49</v>
      </c>
      <c r="S7" s="9" t="s">
        <v>50</v>
      </c>
      <c r="T7" s="540"/>
    </row>
    <row r="8" spans="1:21" ht="18.5">
      <c r="B8" s="5" t="s">
        <v>515</v>
      </c>
      <c r="C8" s="6"/>
    </row>
    <row r="9" spans="1:21" ht="15.5">
      <c r="B9" s="12"/>
      <c r="C9" s="13" t="s">
        <v>10</v>
      </c>
      <c r="D9" s="3"/>
      <c r="E9" s="3"/>
      <c r="F9" s="3"/>
      <c r="G9" s="385"/>
      <c r="H9" s="385"/>
      <c r="I9" s="218"/>
      <c r="J9" s="385"/>
      <c r="K9" s="385"/>
      <c r="L9" s="385"/>
      <c r="N9" s="163"/>
      <c r="O9" s="163"/>
      <c r="P9" s="3"/>
      <c r="R9" s="163"/>
      <c r="S9" s="3"/>
      <c r="T9" s="3"/>
    </row>
    <row r="10" spans="1:21" ht="36" customHeight="1">
      <c r="B10" s="255">
        <v>1.1000000000000001</v>
      </c>
      <c r="C10" s="139" t="s">
        <v>29</v>
      </c>
      <c r="E10" s="386" t="s">
        <v>323</v>
      </c>
      <c r="F10" s="386" t="s">
        <v>323</v>
      </c>
      <c r="G10" s="386" t="s">
        <v>323</v>
      </c>
      <c r="H10" s="386" t="s">
        <v>323</v>
      </c>
      <c r="I10" s="256"/>
      <c r="J10" s="386" t="s">
        <v>323</v>
      </c>
      <c r="K10" s="386" t="s">
        <v>323</v>
      </c>
      <c r="L10" s="386" t="s">
        <v>323</v>
      </c>
      <c r="N10" s="433" t="s">
        <v>323</v>
      </c>
      <c r="O10" s="433" t="s">
        <v>323</v>
      </c>
      <c r="P10" s="361" t="s">
        <v>323</v>
      </c>
      <c r="R10" s="433" t="s">
        <v>323</v>
      </c>
      <c r="S10" s="361" t="s">
        <v>323</v>
      </c>
      <c r="T10" s="3"/>
    </row>
    <row r="11" spans="1:21">
      <c r="B11" s="14" t="s">
        <v>11</v>
      </c>
      <c r="C11" s="14" t="s">
        <v>12</v>
      </c>
      <c r="E11" s="372" t="s">
        <v>324</v>
      </c>
      <c r="F11" s="372" t="s">
        <v>324</v>
      </c>
      <c r="G11" s="372" t="s">
        <v>324</v>
      </c>
      <c r="H11" s="372" t="s">
        <v>324</v>
      </c>
      <c r="I11" s="257"/>
      <c r="J11" s="372" t="s">
        <v>324</v>
      </c>
      <c r="K11" s="372" t="s">
        <v>324</v>
      </c>
      <c r="L11" s="372" t="s">
        <v>324</v>
      </c>
      <c r="N11" s="235" t="s">
        <v>324</v>
      </c>
      <c r="O11" s="235" t="s">
        <v>324</v>
      </c>
      <c r="P11" s="172" t="s">
        <v>324</v>
      </c>
      <c r="R11" s="235" t="s">
        <v>324</v>
      </c>
      <c r="S11" s="172" t="s">
        <v>324</v>
      </c>
      <c r="T11" s="3"/>
    </row>
    <row r="12" spans="1:21">
      <c r="B12" s="245" t="s">
        <v>522</v>
      </c>
      <c r="C12" s="14" t="s">
        <v>13</v>
      </c>
      <c r="E12" s="372" t="s">
        <v>325</v>
      </c>
      <c r="F12" s="372" t="s">
        <v>325</v>
      </c>
      <c r="G12" s="372" t="s">
        <v>325</v>
      </c>
      <c r="H12" s="372" t="s">
        <v>325</v>
      </c>
      <c r="I12" s="257"/>
      <c r="J12" s="372" t="s">
        <v>325</v>
      </c>
      <c r="K12" s="372" t="s">
        <v>325</v>
      </c>
      <c r="L12" s="372" t="s">
        <v>325</v>
      </c>
      <c r="N12" s="235" t="s">
        <v>325</v>
      </c>
      <c r="O12" s="235" t="s">
        <v>325</v>
      </c>
      <c r="P12" s="172" t="s">
        <v>325</v>
      </c>
      <c r="R12" s="235" t="s">
        <v>325</v>
      </c>
      <c r="S12" s="172" t="s">
        <v>325</v>
      </c>
      <c r="T12" s="3"/>
    </row>
    <row r="13" spans="1:21" ht="15.5">
      <c r="B13" s="140">
        <v>1.2</v>
      </c>
      <c r="C13" s="140" t="s">
        <v>30</v>
      </c>
      <c r="E13" s="372" t="s">
        <v>326</v>
      </c>
      <c r="F13" s="372" t="s">
        <v>326</v>
      </c>
      <c r="G13" s="372" t="s">
        <v>326</v>
      </c>
      <c r="H13" s="372" t="s">
        <v>326</v>
      </c>
      <c r="I13" s="257"/>
      <c r="J13" s="372" t="s">
        <v>326</v>
      </c>
      <c r="K13" s="372" t="s">
        <v>326</v>
      </c>
      <c r="L13" s="372" t="s">
        <v>326</v>
      </c>
      <c r="N13" s="235" t="s">
        <v>326</v>
      </c>
      <c r="O13" s="235" t="s">
        <v>326</v>
      </c>
      <c r="P13" s="172" t="s">
        <v>326</v>
      </c>
      <c r="R13" s="235" t="s">
        <v>326</v>
      </c>
      <c r="S13" s="172" t="s">
        <v>326</v>
      </c>
      <c r="T13" s="3"/>
    </row>
    <row r="14" spans="1:21">
      <c r="B14" s="14" t="s">
        <v>16</v>
      </c>
      <c r="C14" s="14" t="s">
        <v>358</v>
      </c>
      <c r="D14" s="504"/>
      <c r="E14" s="301"/>
      <c r="F14" s="301"/>
      <c r="G14" s="301"/>
      <c r="H14" s="301"/>
      <c r="I14" s="218"/>
      <c r="J14" s="301"/>
      <c r="K14" s="301"/>
      <c r="L14" s="301"/>
      <c r="N14" s="243"/>
      <c r="O14" s="243"/>
      <c r="P14" s="186"/>
      <c r="R14" s="243"/>
      <c r="S14" s="186"/>
      <c r="T14" s="3"/>
    </row>
    <row r="15" spans="1:21">
      <c r="B15" s="14" t="s">
        <v>18</v>
      </c>
      <c r="C15" s="14" t="s">
        <v>359</v>
      </c>
      <c r="D15" s="504"/>
      <c r="E15" s="301"/>
      <c r="F15" s="301"/>
      <c r="G15" s="301"/>
      <c r="H15" s="301"/>
      <c r="I15" s="218"/>
      <c r="J15" s="301"/>
      <c r="K15" s="301"/>
      <c r="L15" s="301"/>
      <c r="N15" s="243"/>
      <c r="O15" s="243"/>
      <c r="P15" s="186"/>
      <c r="R15" s="243"/>
      <c r="S15" s="186"/>
      <c r="T15" s="3"/>
    </row>
    <row r="16" spans="1:21">
      <c r="B16" s="14" t="s">
        <v>364</v>
      </c>
      <c r="C16" s="14" t="s">
        <v>360</v>
      </c>
      <c r="D16" s="504"/>
      <c r="E16" s="301"/>
      <c r="F16" s="301"/>
      <c r="G16" s="301"/>
      <c r="H16" s="301"/>
      <c r="I16" s="218"/>
      <c r="J16" s="301"/>
      <c r="K16" s="301"/>
      <c r="L16" s="301"/>
      <c r="N16" s="243"/>
      <c r="O16" s="243"/>
      <c r="P16" s="186"/>
      <c r="R16" s="243"/>
      <c r="S16" s="186"/>
      <c r="T16" s="3"/>
    </row>
    <row r="17" spans="2:20" ht="15.5">
      <c r="B17" s="140">
        <v>1.3</v>
      </c>
      <c r="C17" s="141" t="s">
        <v>56</v>
      </c>
      <c r="D17" s="505"/>
      <c r="E17" s="249"/>
      <c r="F17" s="249"/>
      <c r="G17" s="249"/>
      <c r="H17" s="249"/>
      <c r="I17" s="218"/>
      <c r="J17" s="249"/>
      <c r="K17" s="249"/>
      <c r="L17" s="249"/>
      <c r="P17" s="260"/>
      <c r="S17" s="260"/>
      <c r="T17" s="3"/>
    </row>
    <row r="18" spans="2:20">
      <c r="B18" s="245" t="s">
        <v>554</v>
      </c>
      <c r="C18" s="14" t="s">
        <v>381</v>
      </c>
      <c r="D18" s="506" t="s">
        <v>337</v>
      </c>
      <c r="E18" s="374"/>
      <c r="F18" s="374"/>
      <c r="G18" s="374" t="s">
        <v>337</v>
      </c>
      <c r="H18" s="374" t="s">
        <v>337</v>
      </c>
      <c r="I18" s="257"/>
      <c r="J18" s="374" t="s">
        <v>337</v>
      </c>
      <c r="K18" s="374" t="s">
        <v>337</v>
      </c>
      <c r="L18" s="374" t="s">
        <v>337</v>
      </c>
      <c r="N18" s="235" t="s">
        <v>337</v>
      </c>
      <c r="O18" s="235" t="s">
        <v>337</v>
      </c>
      <c r="P18" s="172" t="s">
        <v>337</v>
      </c>
      <c r="R18" s="235" t="s">
        <v>337</v>
      </c>
      <c r="S18" s="172" t="s">
        <v>337</v>
      </c>
      <c r="T18" s="3"/>
    </row>
    <row r="19" spans="2:20">
      <c r="B19" s="245" t="s">
        <v>536</v>
      </c>
      <c r="C19" s="14" t="s">
        <v>379</v>
      </c>
      <c r="D19" s="503"/>
      <c r="E19" s="376"/>
      <c r="F19" s="376"/>
      <c r="G19" s="376"/>
      <c r="H19" s="376"/>
      <c r="I19" s="257"/>
      <c r="J19" s="376"/>
      <c r="K19" s="376"/>
      <c r="L19" s="376"/>
      <c r="N19" s="236"/>
      <c r="O19" s="236"/>
      <c r="P19" s="224"/>
      <c r="R19" s="236"/>
      <c r="S19" s="224"/>
      <c r="T19" s="3"/>
    </row>
    <row r="20" spans="2:20" ht="15.5">
      <c r="B20" s="140">
        <v>1.4</v>
      </c>
      <c r="C20" s="140" t="s">
        <v>382</v>
      </c>
      <c r="D20" s="504"/>
      <c r="E20" s="378"/>
      <c r="F20" s="378"/>
      <c r="G20" s="378"/>
      <c r="H20" s="378"/>
      <c r="I20" s="218"/>
      <c r="J20" s="378"/>
      <c r="K20" s="378"/>
      <c r="L20" s="378"/>
      <c r="N20" s="203"/>
      <c r="O20" s="203"/>
      <c r="P20" s="169"/>
      <c r="R20" s="203"/>
      <c r="S20" s="169"/>
      <c r="T20" s="3"/>
    </row>
    <row r="21" spans="2:20" ht="26">
      <c r="B21" s="14" t="s">
        <v>312</v>
      </c>
      <c r="C21" s="14" t="s">
        <v>380</v>
      </c>
      <c r="D21" s="503" t="s">
        <v>361</v>
      </c>
      <c r="E21" s="372"/>
      <c r="F21" s="372"/>
      <c r="G21" s="372" t="s">
        <v>361</v>
      </c>
      <c r="H21" s="372" t="s">
        <v>361</v>
      </c>
      <c r="I21" s="257"/>
      <c r="J21" s="372" t="s">
        <v>361</v>
      </c>
      <c r="K21" s="372" t="s">
        <v>361</v>
      </c>
      <c r="L21" s="372" t="s">
        <v>361</v>
      </c>
      <c r="N21" s="235" t="s">
        <v>361</v>
      </c>
      <c r="O21" s="235" t="s">
        <v>361</v>
      </c>
      <c r="P21" s="172" t="s">
        <v>361</v>
      </c>
      <c r="R21" s="235" t="s">
        <v>361</v>
      </c>
      <c r="S21" s="172" t="s">
        <v>361</v>
      </c>
      <c r="T21" s="3"/>
    </row>
    <row r="22" spans="2:20" ht="15.5">
      <c r="B22" s="140">
        <v>1.5</v>
      </c>
      <c r="C22" s="140" t="s">
        <v>383</v>
      </c>
      <c r="D22" s="507"/>
      <c r="E22" s="380"/>
      <c r="F22" s="380"/>
      <c r="G22" s="380"/>
      <c r="H22" s="380"/>
      <c r="I22" s="218"/>
      <c r="J22" s="380"/>
      <c r="K22" s="380"/>
      <c r="L22" s="380"/>
      <c r="N22" s="163"/>
      <c r="O22" s="163"/>
      <c r="P22" s="3"/>
      <c r="R22" s="163"/>
      <c r="S22" s="3"/>
      <c r="T22" s="3"/>
    </row>
    <row r="23" spans="2:20" ht="26">
      <c r="B23" s="246" t="s">
        <v>525</v>
      </c>
      <c r="C23" s="129" t="s">
        <v>524</v>
      </c>
      <c r="D23" s="508" t="s">
        <v>338</v>
      </c>
      <c r="E23" s="381"/>
      <c r="F23" s="381"/>
      <c r="G23" s="381" t="s">
        <v>338</v>
      </c>
      <c r="H23" s="381" t="s">
        <v>338</v>
      </c>
      <c r="I23" s="258"/>
      <c r="J23" s="381" t="s">
        <v>338</v>
      </c>
      <c r="K23" s="381" t="s">
        <v>338</v>
      </c>
      <c r="L23" s="381" t="s">
        <v>338</v>
      </c>
      <c r="N23" s="237" t="s">
        <v>338</v>
      </c>
      <c r="O23" s="237" t="s">
        <v>338</v>
      </c>
      <c r="P23" s="232" t="s">
        <v>338</v>
      </c>
      <c r="R23" s="237" t="s">
        <v>338</v>
      </c>
      <c r="S23" s="232" t="s">
        <v>338</v>
      </c>
      <c r="T23" s="3"/>
    </row>
    <row r="24" spans="2:20">
      <c r="B24" s="246" t="s">
        <v>262</v>
      </c>
      <c r="C24" s="221" t="s">
        <v>17</v>
      </c>
      <c r="D24" s="509"/>
      <c r="E24" s="383"/>
      <c r="F24" s="383"/>
      <c r="G24" s="383"/>
      <c r="H24" s="383"/>
      <c r="I24" s="258"/>
      <c r="J24" s="383"/>
      <c r="K24" s="383"/>
      <c r="L24" s="383"/>
      <c r="N24" s="237"/>
      <c r="O24" s="237"/>
      <c r="P24" s="232"/>
      <c r="R24" s="237"/>
      <c r="S24" s="232"/>
      <c r="T24" s="3"/>
    </row>
    <row r="25" spans="2:20">
      <c r="B25" s="247" t="s">
        <v>304</v>
      </c>
      <c r="C25" s="129" t="s">
        <v>357</v>
      </c>
      <c r="D25" s="510"/>
      <c r="E25" s="385"/>
      <c r="F25" s="385"/>
      <c r="G25" s="385"/>
      <c r="H25" s="385"/>
      <c r="I25" s="218"/>
      <c r="J25" s="385"/>
      <c r="K25" s="385"/>
      <c r="L25" s="385"/>
      <c r="N25" s="163"/>
      <c r="O25" s="163"/>
      <c r="P25" s="3"/>
      <c r="R25" s="163"/>
      <c r="S25" s="3"/>
      <c r="T25" s="3"/>
    </row>
    <row r="26" spans="2:20">
      <c r="B26" s="14" t="s">
        <v>492</v>
      </c>
      <c r="C26" s="14" t="s">
        <v>20</v>
      </c>
      <c r="D26" s="507"/>
      <c r="E26" s="380"/>
      <c r="F26" s="380"/>
      <c r="G26" s="380"/>
      <c r="H26" s="380"/>
      <c r="I26" s="218"/>
      <c r="J26" s="380"/>
      <c r="K26" s="380"/>
      <c r="L26" s="380"/>
      <c r="N26" s="163"/>
      <c r="O26" s="163"/>
      <c r="P26" s="3"/>
      <c r="R26" s="163"/>
      <c r="S26" s="3"/>
      <c r="T26" s="3"/>
    </row>
    <row r="27" spans="2:20">
      <c r="B27" s="14" t="s">
        <v>491</v>
      </c>
      <c r="C27" s="14" t="s">
        <v>21</v>
      </c>
      <c r="D27" s="507"/>
      <c r="E27" s="380"/>
      <c r="F27" s="380"/>
      <c r="G27" s="380"/>
      <c r="H27" s="380"/>
      <c r="I27" s="218"/>
      <c r="J27" s="380"/>
      <c r="K27" s="380"/>
      <c r="L27" s="380"/>
      <c r="N27" s="163"/>
      <c r="O27" s="163"/>
      <c r="P27" s="3"/>
      <c r="R27" s="163"/>
      <c r="S27" s="3"/>
      <c r="T27" s="3"/>
    </row>
    <row r="28" spans="2:20" ht="15.5">
      <c r="B28" s="140">
        <v>1.6</v>
      </c>
      <c r="C28" s="142" t="s">
        <v>509</v>
      </c>
      <c r="D28" s="507"/>
      <c r="E28" s="380"/>
      <c r="F28" s="380"/>
      <c r="G28" s="380"/>
      <c r="H28" s="380"/>
      <c r="I28" s="218"/>
      <c r="J28" s="380"/>
      <c r="K28" s="380"/>
      <c r="L28" s="380"/>
      <c r="N28" s="163"/>
      <c r="O28" s="163"/>
      <c r="P28" s="3"/>
      <c r="R28" s="163"/>
      <c r="S28" s="3"/>
      <c r="T28" s="3"/>
    </row>
    <row r="29" spans="2:20" ht="26">
      <c r="B29" s="227" t="s">
        <v>365</v>
      </c>
      <c r="C29" s="14" t="s">
        <v>406</v>
      </c>
      <c r="D29" s="503"/>
      <c r="E29" s="376"/>
      <c r="F29" s="376"/>
      <c r="G29" s="376"/>
      <c r="H29" s="376"/>
      <c r="I29" s="257"/>
      <c r="J29" s="376"/>
      <c r="K29" s="376"/>
      <c r="L29" s="376"/>
      <c r="N29" s="236"/>
      <c r="O29" s="236"/>
      <c r="P29" s="224"/>
      <c r="R29" s="236"/>
      <c r="S29" s="224"/>
      <c r="T29" s="3"/>
    </row>
    <row r="30" spans="2:20">
      <c r="B30" s="227" t="s">
        <v>366</v>
      </c>
      <c r="C30" s="14" t="s">
        <v>510</v>
      </c>
      <c r="D30" s="503"/>
      <c r="E30" s="376"/>
      <c r="F30" s="376"/>
      <c r="G30" s="376"/>
      <c r="H30" s="376"/>
      <c r="I30" s="257"/>
      <c r="J30" s="376"/>
      <c r="K30" s="376"/>
      <c r="L30" s="376"/>
      <c r="N30" s="236"/>
      <c r="O30" s="236"/>
      <c r="P30" s="224"/>
      <c r="R30" s="236"/>
      <c r="S30" s="224"/>
      <c r="T30" s="3"/>
    </row>
    <row r="31" spans="2:20">
      <c r="B31" s="227" t="s">
        <v>513</v>
      </c>
      <c r="C31" s="14" t="s">
        <v>378</v>
      </c>
      <c r="D31" s="503"/>
      <c r="E31" s="376"/>
      <c r="F31" s="376"/>
      <c r="G31" s="376"/>
      <c r="H31" s="376"/>
      <c r="I31" s="257"/>
      <c r="J31" s="376"/>
      <c r="K31" s="376"/>
      <c r="L31" s="376"/>
      <c r="N31" s="236"/>
      <c r="O31" s="236"/>
      <c r="P31" s="224"/>
      <c r="R31" s="236"/>
      <c r="S31" s="224"/>
      <c r="T31" s="3"/>
    </row>
    <row r="32" spans="2:20">
      <c r="B32" s="227" t="s">
        <v>511</v>
      </c>
      <c r="C32" s="14" t="s">
        <v>407</v>
      </c>
      <c r="D32" s="503"/>
      <c r="E32" s="376"/>
      <c r="F32" s="376"/>
      <c r="G32" s="376"/>
      <c r="H32" s="376"/>
      <c r="I32" s="257"/>
      <c r="J32" s="376"/>
      <c r="K32" s="376"/>
      <c r="L32" s="376"/>
      <c r="N32" s="236"/>
      <c r="O32" s="236"/>
      <c r="P32" s="224"/>
      <c r="R32" s="236"/>
      <c r="S32" s="224"/>
      <c r="T32" s="3"/>
    </row>
    <row r="33" spans="2:20" ht="15.5">
      <c r="B33" s="140">
        <v>1.7</v>
      </c>
      <c r="C33" s="138" t="s">
        <v>14</v>
      </c>
      <c r="D33" s="504"/>
      <c r="E33" s="378"/>
      <c r="F33" s="378"/>
      <c r="G33" s="378"/>
      <c r="H33" s="378"/>
      <c r="I33" s="218"/>
      <c r="J33" s="378"/>
      <c r="K33" s="378"/>
      <c r="L33" s="378"/>
      <c r="N33" s="203"/>
      <c r="O33" s="203"/>
      <c r="P33" s="169"/>
      <c r="R33" s="203"/>
      <c r="S33" s="169"/>
      <c r="T33" s="3"/>
    </row>
    <row r="34" spans="2:20" ht="35.25" customHeight="1">
      <c r="B34" s="197">
        <v>1.8</v>
      </c>
      <c r="C34" s="143" t="s">
        <v>514</v>
      </c>
      <c r="D34" s="511" t="s">
        <v>594</v>
      </c>
      <c r="E34" s="386"/>
      <c r="F34" s="386"/>
      <c r="G34" s="386" t="s">
        <v>594</v>
      </c>
      <c r="H34" s="386" t="s">
        <v>594</v>
      </c>
      <c r="I34" s="259"/>
      <c r="J34" s="386" t="s">
        <v>594</v>
      </c>
      <c r="K34" s="386" t="s">
        <v>594</v>
      </c>
      <c r="L34" s="386" t="s">
        <v>594</v>
      </c>
      <c r="N34" s="363" t="s">
        <v>594</v>
      </c>
      <c r="O34" s="363" t="s">
        <v>594</v>
      </c>
      <c r="P34" s="363" t="s">
        <v>594</v>
      </c>
      <c r="R34" s="363" t="s">
        <v>594</v>
      </c>
      <c r="S34" s="363" t="s">
        <v>594</v>
      </c>
      <c r="T34" s="3"/>
    </row>
    <row r="35" spans="2:20" ht="15.5">
      <c r="B35" s="196">
        <v>1.9</v>
      </c>
      <c r="C35" s="196" t="s">
        <v>15</v>
      </c>
      <c r="D35" s="388"/>
      <c r="E35" s="388"/>
      <c r="F35" s="388"/>
      <c r="G35" s="388"/>
      <c r="H35" s="388"/>
      <c r="I35" s="218"/>
      <c r="J35" s="388"/>
      <c r="K35" s="388"/>
      <c r="L35" s="388"/>
      <c r="N35" s="157"/>
      <c r="O35" s="157"/>
      <c r="P35" s="131"/>
      <c r="R35" s="157"/>
      <c r="S35" s="131"/>
      <c r="T35" s="3"/>
    </row>
    <row r="36" spans="2:20" ht="15.5">
      <c r="B36" s="329">
        <v>1.1000000000000001</v>
      </c>
      <c r="C36" s="143" t="s">
        <v>512</v>
      </c>
      <c r="D36" s="390"/>
      <c r="E36" s="390"/>
      <c r="F36" s="390"/>
      <c r="G36" s="390"/>
      <c r="H36" s="390"/>
      <c r="I36" s="256"/>
      <c r="J36" s="390"/>
      <c r="K36" s="390"/>
      <c r="L36" s="390"/>
      <c r="N36" s="238"/>
      <c r="O36" s="238"/>
      <c r="P36" s="226"/>
      <c r="R36" s="238"/>
      <c r="S36" s="226"/>
      <c r="T36" s="3"/>
    </row>
    <row r="37" spans="2:20" ht="18.5">
      <c r="B37" s="5"/>
      <c r="C37" s="6"/>
    </row>
    <row r="38" spans="2:20">
      <c r="B38" s="155" t="s">
        <v>413</v>
      </c>
    </row>
    <row r="39" spans="2:20">
      <c r="B39" t="s">
        <v>647</v>
      </c>
    </row>
    <row r="40" spans="2:20" ht="15" customHeight="1">
      <c r="B40" s="556" t="s">
        <v>663</v>
      </c>
      <c r="C40" s="556"/>
      <c r="D40" s="556"/>
      <c r="E40" s="556"/>
      <c r="F40" s="556"/>
      <c r="G40" s="556"/>
      <c r="H40" s="556"/>
      <c r="I40" s="556"/>
      <c r="J40" s="556"/>
      <c r="K40" s="556"/>
      <c r="L40" s="556"/>
      <c r="M40" s="556"/>
      <c r="N40" s="556"/>
      <c r="O40" s="556"/>
      <c r="P40" s="556"/>
      <c r="Q40" s="556"/>
      <c r="R40" s="556"/>
      <c r="S40" s="556"/>
    </row>
    <row r="64" spans="2:37" s="19" customFormat="1">
      <c r="B64"/>
      <c r="C64"/>
      <c r="D64"/>
      <c r="E64"/>
      <c r="F64"/>
      <c r="G64"/>
      <c r="H64"/>
      <c r="I64"/>
      <c r="J64"/>
      <c r="K64"/>
      <c r="L64"/>
      <c r="M64"/>
      <c r="N64"/>
      <c r="O64"/>
      <c r="P64"/>
      <c r="Q64"/>
      <c r="R64"/>
      <c r="S64"/>
      <c r="T64"/>
      <c r="U64"/>
      <c r="V64"/>
      <c r="W64"/>
      <c r="X64"/>
      <c r="Y64"/>
      <c r="Z64"/>
      <c r="AA64"/>
      <c r="AB64"/>
      <c r="AC64"/>
      <c r="AD64"/>
      <c r="AE64"/>
      <c r="AF64"/>
      <c r="AG64"/>
      <c r="AH64"/>
      <c r="AI64"/>
      <c r="AJ64"/>
      <c r="AK64"/>
    </row>
  </sheetData>
  <mergeCells count="11">
    <mergeCell ref="B2:C2"/>
    <mergeCell ref="B6:C7"/>
    <mergeCell ref="D6:G6"/>
    <mergeCell ref="H6:H7"/>
    <mergeCell ref="J6:K6"/>
    <mergeCell ref="B40:S40"/>
    <mergeCell ref="N6:O6"/>
    <mergeCell ref="P6:P7"/>
    <mergeCell ref="R6:S6"/>
    <mergeCell ref="T6:T7"/>
    <mergeCell ref="L6:L7"/>
  </mergeCells>
  <phoneticPr fontId="24" type="noConversion"/>
  <pageMargins left="0.7" right="0.7" top="0.75" bottom="0.75" header="0.3" footer="0.3"/>
  <pageSetup scale="6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66"/>
  <sheetViews>
    <sheetView workbookViewId="0">
      <selection activeCell="B3" sqref="B3"/>
    </sheetView>
  </sheetViews>
  <sheetFormatPr defaultColWidth="10.453125" defaultRowHeight="14.5"/>
  <cols>
    <col min="1" max="1" width="7" customWidth="1"/>
    <col min="3" max="3" width="61.1796875" bestFit="1" customWidth="1"/>
    <col min="4" max="4" width="11.81640625" customWidth="1"/>
    <col min="5" max="5" width="11.453125" customWidth="1"/>
    <col min="6" max="6" width="12.453125" customWidth="1"/>
    <col min="7" max="8" width="11.26953125" customWidth="1"/>
    <col min="9" max="9" width="11.453125" customWidth="1"/>
    <col min="10" max="10" width="6.26953125" customWidth="1"/>
    <col min="11" max="11" width="20.1796875" style="82" customWidth="1"/>
  </cols>
  <sheetData>
    <row r="1" spans="1:13" ht="28" customHeight="1">
      <c r="K1"/>
    </row>
    <row r="2" spans="1:13" s="92" customFormat="1" ht="18.5">
      <c r="A2" s="90" t="s">
        <v>8</v>
      </c>
      <c r="B2" s="89" t="s">
        <v>58</v>
      </c>
      <c r="C2" s="89"/>
      <c r="D2" s="90"/>
      <c r="E2" s="90"/>
      <c r="F2" s="90"/>
      <c r="G2" s="90"/>
      <c r="H2" s="90"/>
      <c r="I2" s="90"/>
      <c r="J2" s="90"/>
      <c r="K2" s="435"/>
      <c r="M2" s="94"/>
    </row>
    <row r="3" spans="1:13" s="71" customFormat="1" ht="18.5">
      <c r="A3" s="71" t="s">
        <v>57</v>
      </c>
      <c r="B3" s="71" t="s">
        <v>90</v>
      </c>
      <c r="K3"/>
      <c r="M3" s="97"/>
    </row>
    <row r="4" spans="1:13">
      <c r="B4" t="s">
        <v>422</v>
      </c>
      <c r="G4" s="108"/>
      <c r="H4" s="154"/>
      <c r="I4" s="144"/>
      <c r="M4" s="4"/>
    </row>
    <row r="5" spans="1:13">
      <c r="M5" s="4"/>
    </row>
    <row r="6" spans="1:13">
      <c r="B6" s="526"/>
      <c r="C6" s="532"/>
      <c r="D6" s="524" t="s">
        <v>356</v>
      </c>
      <c r="E6" s="524"/>
      <c r="F6" s="524"/>
      <c r="G6" s="524"/>
      <c r="H6" s="524"/>
      <c r="I6" s="524"/>
      <c r="M6" s="4"/>
    </row>
    <row r="7" spans="1:13" ht="69.75" customHeight="1">
      <c r="B7" s="527"/>
      <c r="C7" s="533"/>
      <c r="D7" s="17" t="s">
        <v>22</v>
      </c>
      <c r="E7" s="17" t="s">
        <v>23</v>
      </c>
      <c r="F7" s="17" t="s">
        <v>467</v>
      </c>
      <c r="G7" s="17" t="s">
        <v>24</v>
      </c>
      <c r="H7" s="17" t="s">
        <v>335</v>
      </c>
      <c r="I7" s="27" t="s">
        <v>25</v>
      </c>
      <c r="K7" s="434" t="s">
        <v>228</v>
      </c>
      <c r="M7" s="4"/>
    </row>
    <row r="8" spans="1:13" ht="18.5">
      <c r="B8" s="5" t="s">
        <v>494</v>
      </c>
      <c r="C8" s="6"/>
    </row>
    <row r="9" spans="1:13" ht="15.5">
      <c r="B9" s="50" t="s">
        <v>729</v>
      </c>
      <c r="C9" s="51"/>
      <c r="D9" s="3"/>
      <c r="E9" s="3"/>
      <c r="F9" s="3"/>
      <c r="G9" s="3"/>
      <c r="H9" s="3"/>
      <c r="I9" s="3"/>
      <c r="K9" s="81"/>
    </row>
    <row r="10" spans="1:13" s="15" customFormat="1">
      <c r="B10" s="7">
        <v>1.1000000000000001</v>
      </c>
      <c r="C10" s="7" t="s">
        <v>606</v>
      </c>
      <c r="D10" s="16"/>
      <c r="E10" s="16"/>
      <c r="F10" s="16"/>
      <c r="G10" s="16"/>
      <c r="H10" s="16"/>
      <c r="I10" s="16"/>
      <c r="K10" s="130" t="s">
        <v>416</v>
      </c>
    </row>
    <row r="11" spans="1:13">
      <c r="B11" s="14" t="s">
        <v>11</v>
      </c>
      <c r="C11" s="14" t="s">
        <v>310</v>
      </c>
      <c r="D11" s="3"/>
      <c r="E11" s="3"/>
      <c r="F11" s="3"/>
      <c r="G11" s="3"/>
      <c r="H11" s="3"/>
      <c r="I11" s="3"/>
      <c r="K11" s="81" t="s">
        <v>416</v>
      </c>
    </row>
    <row r="12" spans="1:13">
      <c r="B12" s="14" t="s">
        <v>473</v>
      </c>
      <c r="C12" s="14" t="s">
        <v>311</v>
      </c>
      <c r="D12" s="3"/>
      <c r="E12" s="3"/>
      <c r="F12" s="3"/>
      <c r="G12" s="3"/>
      <c r="H12" s="3"/>
      <c r="I12" s="3"/>
      <c r="K12" s="81" t="s">
        <v>416</v>
      </c>
    </row>
    <row r="13" spans="1:13" s="53" customFormat="1">
      <c r="B13" s="7">
        <v>1.2</v>
      </c>
      <c r="C13" s="7" t="s">
        <v>85</v>
      </c>
      <c r="D13" s="54"/>
      <c r="E13" s="54"/>
      <c r="F13" s="54"/>
      <c r="G13" s="54"/>
      <c r="H13" s="54"/>
      <c r="I13" s="54"/>
      <c r="K13" s="173" t="s">
        <v>419</v>
      </c>
    </row>
    <row r="14" spans="1:13" s="53" customFormat="1">
      <c r="B14" s="14" t="s">
        <v>16</v>
      </c>
      <c r="C14" s="14" t="s">
        <v>88</v>
      </c>
      <c r="D14" s="183" t="s">
        <v>607</v>
      </c>
      <c r="E14" s="183" t="s">
        <v>607</v>
      </c>
      <c r="F14" s="183" t="s">
        <v>607</v>
      </c>
      <c r="G14" s="183" t="s">
        <v>607</v>
      </c>
      <c r="H14" s="183" t="s">
        <v>607</v>
      </c>
      <c r="I14" s="183" t="s">
        <v>607</v>
      </c>
      <c r="K14" s="173" t="s">
        <v>418</v>
      </c>
    </row>
    <row r="15" spans="1:13" s="53" customFormat="1">
      <c r="B15" s="14" t="s">
        <v>18</v>
      </c>
      <c r="C15" s="14" t="s">
        <v>59</v>
      </c>
      <c r="D15" s="183"/>
      <c r="E15" s="183"/>
      <c r="F15" s="183"/>
      <c r="G15" s="183"/>
      <c r="H15" s="183"/>
      <c r="I15" s="183"/>
      <c r="K15" s="173" t="s">
        <v>418</v>
      </c>
    </row>
    <row r="16" spans="1:13" s="53" customFormat="1">
      <c r="B16" s="7">
        <v>1.3</v>
      </c>
      <c r="C16" s="7" t="s">
        <v>86</v>
      </c>
      <c r="D16" s="54"/>
      <c r="E16" s="54"/>
      <c r="F16" s="54"/>
      <c r="G16" s="54"/>
      <c r="H16" s="54"/>
      <c r="I16" s="54"/>
      <c r="K16" s="173"/>
    </row>
    <row r="17" spans="2:13" s="53" customFormat="1">
      <c r="B17" s="14" t="s">
        <v>474</v>
      </c>
      <c r="C17" s="14" t="s">
        <v>89</v>
      </c>
      <c r="D17" s="183" t="s">
        <v>630</v>
      </c>
      <c r="E17" s="183" t="s">
        <v>630</v>
      </c>
      <c r="F17" s="183" t="s">
        <v>630</v>
      </c>
      <c r="G17" s="183" t="s">
        <v>630</v>
      </c>
      <c r="H17" s="183" t="s">
        <v>630</v>
      </c>
      <c r="I17" s="183" t="s">
        <v>630</v>
      </c>
      <c r="K17" s="173" t="s">
        <v>416</v>
      </c>
    </row>
    <row r="18" spans="2:13" s="53" customFormat="1">
      <c r="B18" s="245" t="s">
        <v>536</v>
      </c>
      <c r="C18" s="14" t="s">
        <v>87</v>
      </c>
      <c r="D18" s="54"/>
      <c r="E18" s="54"/>
      <c r="F18" s="54"/>
      <c r="G18" s="54"/>
      <c r="H18" s="54"/>
      <c r="I18" s="54"/>
      <c r="K18" s="173" t="s">
        <v>416</v>
      </c>
    </row>
    <row r="19" spans="2:13">
      <c r="B19" s="461" t="s">
        <v>730</v>
      </c>
      <c r="C19" s="462" t="s">
        <v>731</v>
      </c>
      <c r="D19" s="273"/>
      <c r="E19" s="273"/>
      <c r="F19" s="273"/>
      <c r="G19" s="273"/>
      <c r="H19" s="273"/>
      <c r="I19" s="273"/>
      <c r="K19" s="173" t="s">
        <v>416</v>
      </c>
      <c r="L19" s="180"/>
      <c r="M19" s="180"/>
    </row>
    <row r="20" spans="2:13" ht="15.5">
      <c r="B20" s="343" t="s">
        <v>495</v>
      </c>
      <c r="C20" s="342"/>
      <c r="D20" s="3"/>
      <c r="E20" s="3"/>
      <c r="F20" s="3"/>
      <c r="G20" s="3"/>
      <c r="H20" s="3"/>
      <c r="I20" s="3"/>
      <c r="K20" s="81"/>
    </row>
    <row r="21" spans="2:13">
      <c r="B21" s="333">
        <v>2.1</v>
      </c>
      <c r="C21" s="347" t="s">
        <v>60</v>
      </c>
      <c r="D21" s="116"/>
      <c r="E21" s="116"/>
      <c r="F21" s="116"/>
      <c r="G21" s="116"/>
      <c r="H21" s="116"/>
      <c r="I21" s="116"/>
      <c r="K21" s="173" t="s">
        <v>416</v>
      </c>
    </row>
    <row r="22" spans="2:13">
      <c r="B22" s="333">
        <v>2.2000000000000002</v>
      </c>
      <c r="C22" s="49" t="s">
        <v>61</v>
      </c>
      <c r="D22" s="116"/>
      <c r="E22" s="116"/>
      <c r="F22" s="116"/>
      <c r="G22" s="116"/>
      <c r="H22" s="116"/>
      <c r="I22" s="116"/>
      <c r="K22" s="173" t="s">
        <v>416</v>
      </c>
    </row>
    <row r="23" spans="2:13" s="30" customFormat="1" ht="15.5">
      <c r="B23" s="50" t="s">
        <v>595</v>
      </c>
      <c r="C23" s="52"/>
      <c r="D23" s="28"/>
      <c r="E23" s="28"/>
      <c r="F23" s="28"/>
      <c r="G23" s="28"/>
      <c r="H23" s="28"/>
      <c r="I23" s="28"/>
      <c r="K23" s="173"/>
    </row>
    <row r="24" spans="2:13">
      <c r="B24" s="48">
        <v>3.1</v>
      </c>
      <c r="C24" s="7" t="s">
        <v>62</v>
      </c>
      <c r="D24" s="254"/>
      <c r="E24" s="254"/>
      <c r="F24" s="254"/>
      <c r="G24" s="254"/>
      <c r="H24" s="254"/>
      <c r="I24" s="254"/>
      <c r="K24" s="173" t="s">
        <v>419</v>
      </c>
    </row>
    <row r="25" spans="2:13">
      <c r="B25" s="187">
        <v>3.2</v>
      </c>
      <c r="C25" s="7" t="s">
        <v>532</v>
      </c>
      <c r="D25" s="116"/>
      <c r="E25" s="116"/>
      <c r="F25" s="116"/>
      <c r="G25" s="116"/>
      <c r="H25" s="116"/>
      <c r="I25" s="116"/>
      <c r="K25" s="81" t="s">
        <v>419</v>
      </c>
    </row>
    <row r="26" spans="2:13">
      <c r="B26" s="48">
        <v>3.3</v>
      </c>
      <c r="C26" s="7" t="s">
        <v>63</v>
      </c>
      <c r="D26" s="36"/>
      <c r="E26" s="36"/>
      <c r="F26" s="36"/>
      <c r="G26" s="36"/>
      <c r="H26" s="36"/>
      <c r="I26" s="36"/>
      <c r="K26" s="173" t="s">
        <v>419</v>
      </c>
    </row>
    <row r="27" spans="2:13">
      <c r="B27" s="48">
        <v>3.4</v>
      </c>
      <c r="C27" s="7" t="s">
        <v>534</v>
      </c>
      <c r="D27" s="36"/>
      <c r="E27" s="36"/>
      <c r="F27" s="36"/>
      <c r="G27" s="36"/>
      <c r="H27" s="36"/>
      <c r="I27" s="36"/>
      <c r="K27" s="173" t="s">
        <v>535</v>
      </c>
    </row>
    <row r="28" spans="2:13">
      <c r="B28" s="48">
        <v>3.5</v>
      </c>
      <c r="C28" s="7" t="s">
        <v>64</v>
      </c>
      <c r="D28" s="116"/>
      <c r="E28" s="116"/>
      <c r="F28" s="116"/>
      <c r="G28" s="116"/>
      <c r="H28" s="116"/>
      <c r="I28" s="116"/>
      <c r="K28" s="173" t="s">
        <v>419</v>
      </c>
    </row>
    <row r="29" spans="2:13">
      <c r="B29" s="48">
        <v>3.6</v>
      </c>
      <c r="C29" s="7" t="s">
        <v>65</v>
      </c>
      <c r="D29" s="3"/>
      <c r="E29" s="3"/>
      <c r="F29" s="3"/>
      <c r="G29" s="3"/>
      <c r="H29" s="3"/>
      <c r="I29" s="3"/>
      <c r="K29" s="173" t="s">
        <v>419</v>
      </c>
    </row>
    <row r="30" spans="2:13">
      <c r="B30" s="48">
        <v>3.7</v>
      </c>
      <c r="C30" s="7" t="s">
        <v>66</v>
      </c>
      <c r="D30" s="3"/>
      <c r="E30" s="3"/>
      <c r="F30" s="3"/>
      <c r="G30" s="3"/>
      <c r="H30" s="3"/>
      <c r="I30" s="3"/>
      <c r="K30" s="173" t="s">
        <v>419</v>
      </c>
    </row>
    <row r="31" spans="2:13" ht="15.5">
      <c r="B31" s="50" t="s">
        <v>496</v>
      </c>
      <c r="C31" s="51"/>
      <c r="D31" s="3"/>
      <c r="E31" s="3"/>
      <c r="F31" s="3"/>
      <c r="G31" s="3"/>
      <c r="H31" s="3"/>
      <c r="I31" s="3"/>
      <c r="K31" s="81"/>
    </row>
    <row r="32" spans="2:13">
      <c r="B32" s="48">
        <v>4.0999999999999996</v>
      </c>
      <c r="C32" s="7" t="s">
        <v>67</v>
      </c>
      <c r="D32" s="3"/>
      <c r="E32" s="3"/>
      <c r="F32" s="3"/>
      <c r="G32" s="3"/>
      <c r="H32" s="3"/>
      <c r="I32" s="3"/>
      <c r="K32" s="81"/>
    </row>
    <row r="33" spans="2:11">
      <c r="B33" s="253" t="s">
        <v>544</v>
      </c>
      <c r="C33" s="54" t="s">
        <v>367</v>
      </c>
      <c r="D33" s="116"/>
      <c r="E33" s="116"/>
      <c r="F33" s="116"/>
      <c r="G33" s="116"/>
      <c r="H33" s="116"/>
      <c r="I33" s="116"/>
      <c r="K33" s="81" t="s">
        <v>420</v>
      </c>
    </row>
    <row r="34" spans="2:11">
      <c r="B34" s="253" t="s">
        <v>545</v>
      </c>
      <c r="C34" s="14" t="s">
        <v>68</v>
      </c>
      <c r="D34" s="3"/>
      <c r="E34" s="3"/>
      <c r="F34" s="3"/>
      <c r="G34" s="3"/>
      <c r="H34" s="3"/>
      <c r="I34" s="3"/>
      <c r="K34" s="130" t="s">
        <v>420</v>
      </c>
    </row>
    <row r="35" spans="2:11" ht="17.5">
      <c r="B35" s="343" t="s">
        <v>740</v>
      </c>
      <c r="C35" s="342"/>
      <c r="D35" s="3"/>
      <c r="E35" s="3"/>
      <c r="F35" s="3"/>
      <c r="G35" s="3"/>
      <c r="H35" s="3"/>
      <c r="I35" s="3"/>
      <c r="K35" s="81"/>
    </row>
    <row r="36" spans="2:11">
      <c r="B36" s="47">
        <v>5.0999999999999996</v>
      </c>
      <c r="C36" s="7" t="s">
        <v>70</v>
      </c>
      <c r="D36" s="175" t="s">
        <v>328</v>
      </c>
      <c r="E36" s="175" t="s">
        <v>328</v>
      </c>
      <c r="F36" s="175" t="s">
        <v>328</v>
      </c>
      <c r="G36" s="175" t="s">
        <v>328</v>
      </c>
      <c r="H36" s="175" t="s">
        <v>328</v>
      </c>
      <c r="I36" s="175" t="s">
        <v>328</v>
      </c>
      <c r="K36" s="81" t="s">
        <v>416</v>
      </c>
    </row>
    <row r="37" spans="2:11">
      <c r="B37" s="47">
        <v>5.2</v>
      </c>
      <c r="C37" s="7" t="s">
        <v>72</v>
      </c>
      <c r="D37" s="175" t="s">
        <v>329</v>
      </c>
      <c r="E37" s="175" t="s">
        <v>329</v>
      </c>
      <c r="F37" s="175" t="s">
        <v>329</v>
      </c>
      <c r="G37" s="175" t="s">
        <v>329</v>
      </c>
      <c r="H37" s="175" t="s">
        <v>329</v>
      </c>
      <c r="I37" s="175" t="s">
        <v>329</v>
      </c>
      <c r="K37" s="130" t="s">
        <v>416</v>
      </c>
    </row>
    <row r="38" spans="2:11">
      <c r="B38" s="47">
        <v>5.3</v>
      </c>
      <c r="C38" s="7" t="s">
        <v>74</v>
      </c>
      <c r="D38" s="232" t="s">
        <v>363</v>
      </c>
      <c r="E38" s="232" t="s">
        <v>363</v>
      </c>
      <c r="F38" s="232" t="s">
        <v>363</v>
      </c>
      <c r="G38" s="232" t="s">
        <v>363</v>
      </c>
      <c r="H38" s="232" t="s">
        <v>363</v>
      </c>
      <c r="I38" s="232" t="s">
        <v>363</v>
      </c>
      <c r="K38" s="130" t="s">
        <v>416</v>
      </c>
    </row>
    <row r="39" spans="2:11">
      <c r="B39" s="47">
        <v>5.4</v>
      </c>
      <c r="C39" s="7" t="s">
        <v>500</v>
      </c>
      <c r="D39" s="176"/>
      <c r="E39" s="176"/>
      <c r="F39" s="176"/>
      <c r="G39" s="176"/>
      <c r="H39" s="176"/>
      <c r="I39" s="178"/>
      <c r="K39" s="130" t="s">
        <v>416</v>
      </c>
    </row>
    <row r="40" spans="2:11">
      <c r="B40" s="222" t="s">
        <v>396</v>
      </c>
      <c r="C40" s="14" t="s">
        <v>499</v>
      </c>
      <c r="D40" s="176"/>
      <c r="E40" s="176"/>
      <c r="F40" s="176"/>
      <c r="G40" s="176"/>
      <c r="H40" s="176"/>
      <c r="I40" s="178"/>
      <c r="K40" s="130" t="s">
        <v>501</v>
      </c>
    </row>
    <row r="41" spans="2:11">
      <c r="B41" s="47">
        <v>5.5</v>
      </c>
      <c r="C41" s="7" t="s">
        <v>75</v>
      </c>
      <c r="D41" s="179"/>
      <c r="E41" s="179"/>
      <c r="F41" s="179"/>
      <c r="G41" s="179"/>
      <c r="H41" s="179"/>
      <c r="I41" s="179"/>
      <c r="K41" s="81" t="s">
        <v>421</v>
      </c>
    </row>
    <row r="42" spans="2:11">
      <c r="B42" s="47">
        <v>5.6</v>
      </c>
      <c r="C42" s="7" t="s">
        <v>76</v>
      </c>
      <c r="D42" s="179"/>
      <c r="E42" s="179"/>
      <c r="F42" s="179"/>
      <c r="G42" s="179"/>
      <c r="H42" s="179"/>
      <c r="I42" s="179"/>
      <c r="K42" s="130" t="s">
        <v>416</v>
      </c>
    </row>
    <row r="43" spans="2:11">
      <c r="B43" s="47">
        <v>5.7</v>
      </c>
      <c r="C43" s="7" t="s">
        <v>769</v>
      </c>
      <c r="D43" s="179"/>
      <c r="E43" s="179"/>
      <c r="F43" s="179"/>
      <c r="G43" s="179"/>
      <c r="H43" s="179"/>
      <c r="I43" s="179"/>
      <c r="K43" s="130" t="s">
        <v>421</v>
      </c>
    </row>
    <row r="44" spans="2:11">
      <c r="B44" s="47">
        <v>5.8</v>
      </c>
      <c r="C44" s="7" t="s">
        <v>339</v>
      </c>
      <c r="D44" s="179"/>
      <c r="E44" s="179"/>
      <c r="F44" s="179"/>
      <c r="G44" s="179"/>
      <c r="H44" s="179"/>
      <c r="I44" s="179"/>
      <c r="K44" s="130" t="s">
        <v>416</v>
      </c>
    </row>
    <row r="45" spans="2:11">
      <c r="B45" s="47">
        <v>5.9</v>
      </c>
      <c r="C45" s="7" t="s">
        <v>628</v>
      </c>
      <c r="D45" s="179"/>
      <c r="E45" s="179"/>
      <c r="F45" s="179"/>
      <c r="G45" s="179"/>
      <c r="H45" s="179"/>
      <c r="I45" s="179"/>
      <c r="K45" s="130" t="s">
        <v>416</v>
      </c>
    </row>
    <row r="46" spans="2:11">
      <c r="B46" s="188" t="s">
        <v>498</v>
      </c>
      <c r="C46" s="7" t="s">
        <v>77</v>
      </c>
      <c r="D46" s="179"/>
      <c r="E46" s="179"/>
      <c r="F46" s="179"/>
      <c r="G46" s="179"/>
      <c r="H46" s="179"/>
      <c r="I46" s="179"/>
      <c r="K46" s="130" t="s">
        <v>416</v>
      </c>
    </row>
    <row r="47" spans="2:11">
      <c r="B47" s="47">
        <v>5.1100000000000003</v>
      </c>
      <c r="C47" s="7" t="s">
        <v>78</v>
      </c>
      <c r="D47" s="179"/>
      <c r="E47" s="179"/>
      <c r="F47" s="179"/>
      <c r="G47" s="179"/>
      <c r="H47" s="179"/>
      <c r="I47" s="179"/>
      <c r="K47" s="130" t="s">
        <v>416</v>
      </c>
    </row>
    <row r="48" spans="2:11">
      <c r="B48" s="47">
        <v>5.12</v>
      </c>
      <c r="C48" s="7" t="s">
        <v>79</v>
      </c>
      <c r="D48" s="179"/>
      <c r="E48" s="179"/>
      <c r="F48" s="179"/>
      <c r="G48" s="179"/>
      <c r="H48" s="179"/>
      <c r="I48" s="179"/>
      <c r="K48" s="81" t="s">
        <v>417</v>
      </c>
    </row>
    <row r="49" spans="1:11">
      <c r="B49" s="47">
        <v>5.13</v>
      </c>
      <c r="C49" s="7" t="s">
        <v>80</v>
      </c>
      <c r="D49" s="176"/>
      <c r="E49" s="176"/>
      <c r="F49" s="176"/>
      <c r="G49" s="176"/>
      <c r="H49" s="176"/>
      <c r="I49" s="177"/>
      <c r="K49" s="130" t="s">
        <v>416</v>
      </c>
    </row>
    <row r="50" spans="1:11">
      <c r="B50" s="47">
        <v>5.14</v>
      </c>
      <c r="C50" s="7" t="s">
        <v>81</v>
      </c>
      <c r="D50" s="176"/>
      <c r="E50" s="176"/>
      <c r="F50" s="176"/>
      <c r="G50" s="176"/>
      <c r="H50" s="176"/>
      <c r="I50" s="177"/>
      <c r="K50" s="130" t="s">
        <v>416</v>
      </c>
    </row>
    <row r="51" spans="1:11">
      <c r="B51" s="188" t="s">
        <v>538</v>
      </c>
      <c r="C51" s="7" t="s">
        <v>82</v>
      </c>
      <c r="D51" s="179"/>
      <c r="E51" s="179"/>
      <c r="F51" s="179"/>
      <c r="G51" s="179"/>
      <c r="H51" s="179"/>
      <c r="I51" s="179"/>
      <c r="K51" s="130" t="s">
        <v>416</v>
      </c>
    </row>
    <row r="52" spans="1:11">
      <c r="B52" s="188" t="s">
        <v>540</v>
      </c>
      <c r="C52" s="7" t="s">
        <v>83</v>
      </c>
      <c r="D52" s="179"/>
      <c r="E52" s="179"/>
      <c r="F52" s="179"/>
      <c r="G52" s="179"/>
      <c r="H52" s="179"/>
      <c r="I52" s="179"/>
      <c r="K52" s="130" t="s">
        <v>416</v>
      </c>
    </row>
    <row r="53" spans="1:11">
      <c r="B53" s="252" t="s">
        <v>542</v>
      </c>
      <c r="C53" s="7" t="s">
        <v>666</v>
      </c>
      <c r="D53" s="179"/>
      <c r="E53" s="179"/>
      <c r="F53" s="179"/>
      <c r="G53" s="179"/>
      <c r="H53" s="179"/>
      <c r="I53" s="179"/>
      <c r="K53" s="130" t="s">
        <v>416</v>
      </c>
    </row>
    <row r="54" spans="1:11" ht="18.5">
      <c r="B54" s="335" t="s">
        <v>567</v>
      </c>
      <c r="C54" s="265"/>
      <c r="D54" s="3"/>
      <c r="E54" s="3"/>
      <c r="F54" s="3"/>
      <c r="G54" s="3"/>
      <c r="H54" s="3"/>
      <c r="I54" s="3"/>
      <c r="J54" s="85"/>
    </row>
    <row r="55" spans="1:11" ht="15.5">
      <c r="A55" s="1"/>
      <c r="B55" s="50">
        <v>6.1</v>
      </c>
      <c r="C55" s="52" t="s">
        <v>235</v>
      </c>
      <c r="D55" s="116"/>
      <c r="E55" s="116"/>
      <c r="F55" s="116"/>
      <c r="G55" s="116"/>
      <c r="H55" s="116"/>
      <c r="I55" s="116"/>
      <c r="J55" s="19"/>
      <c r="K55" s="130" t="s">
        <v>419</v>
      </c>
    </row>
    <row r="56" spans="1:11">
      <c r="B56" s="47" t="s">
        <v>219</v>
      </c>
      <c r="C56" s="56" t="s">
        <v>119</v>
      </c>
      <c r="D56" s="116"/>
      <c r="E56" s="116"/>
      <c r="F56" s="116"/>
      <c r="G56" s="116"/>
      <c r="H56" s="116"/>
      <c r="I56" s="116"/>
      <c r="J56" s="75"/>
      <c r="K56" s="130" t="s">
        <v>419</v>
      </c>
    </row>
    <row r="57" spans="1:11">
      <c r="B57" s="47" t="s">
        <v>218</v>
      </c>
      <c r="C57" s="56" t="s">
        <v>120</v>
      </c>
      <c r="D57" s="36"/>
      <c r="E57" s="36"/>
      <c r="F57" s="36"/>
      <c r="G57" s="36"/>
      <c r="H57" s="36"/>
      <c r="I57" s="117"/>
      <c r="J57" s="75"/>
      <c r="K57" s="130" t="s">
        <v>419</v>
      </c>
    </row>
    <row r="58" spans="1:11">
      <c r="B58" s="47" t="s">
        <v>217</v>
      </c>
      <c r="C58" s="56" t="s">
        <v>121</v>
      </c>
      <c r="D58" s="36"/>
      <c r="E58" s="36"/>
      <c r="F58" s="36"/>
      <c r="G58" s="36"/>
      <c r="H58" s="36"/>
      <c r="I58" s="117"/>
      <c r="J58" s="75"/>
      <c r="K58" s="130" t="s">
        <v>419</v>
      </c>
    </row>
    <row r="59" spans="1:11">
      <c r="B59" s="49" t="s">
        <v>216</v>
      </c>
      <c r="C59" s="57" t="s">
        <v>122</v>
      </c>
      <c r="D59" s="36"/>
      <c r="E59" s="36"/>
      <c r="F59" s="36"/>
      <c r="G59" s="36"/>
      <c r="H59" s="36"/>
      <c r="I59" s="117"/>
      <c r="K59" s="130" t="s">
        <v>419</v>
      </c>
    </row>
    <row r="60" spans="1:11" ht="15.5">
      <c r="B60" s="50">
        <v>6.2</v>
      </c>
      <c r="C60" s="52" t="s">
        <v>123</v>
      </c>
      <c r="D60" s="116"/>
      <c r="E60" s="116"/>
      <c r="F60" s="116"/>
      <c r="G60" s="116"/>
      <c r="H60" s="116"/>
      <c r="I60" s="116"/>
      <c r="K60" s="130"/>
    </row>
    <row r="61" spans="1:11">
      <c r="B61" s="47" t="s">
        <v>211</v>
      </c>
      <c r="C61" s="7" t="s">
        <v>124</v>
      </c>
      <c r="D61" s="116"/>
      <c r="E61" s="116"/>
      <c r="F61" s="116"/>
      <c r="G61" s="116"/>
      <c r="H61" s="116"/>
      <c r="I61" s="116"/>
      <c r="K61" s="130" t="s">
        <v>416</v>
      </c>
    </row>
    <row r="62" spans="1:11">
      <c r="B62" s="351" t="s">
        <v>609</v>
      </c>
      <c r="C62" s="347" t="s">
        <v>610</v>
      </c>
      <c r="D62" s="116"/>
      <c r="E62" s="116"/>
      <c r="F62" s="116"/>
      <c r="G62" s="116"/>
      <c r="H62" s="116"/>
      <c r="I62" s="116"/>
      <c r="K62" s="130"/>
    </row>
    <row r="63" spans="1:11">
      <c r="B63" s="344" t="s">
        <v>608</v>
      </c>
      <c r="C63" s="7" t="s">
        <v>665</v>
      </c>
      <c r="D63" s="348"/>
      <c r="E63" s="348"/>
      <c r="F63" s="348"/>
      <c r="G63" s="348"/>
      <c r="H63" s="348"/>
      <c r="I63" s="117"/>
      <c r="K63" s="130" t="s">
        <v>416</v>
      </c>
    </row>
    <row r="64" spans="1:11">
      <c r="B64" s="4"/>
      <c r="C64" s="349"/>
    </row>
    <row r="65" spans="2:11">
      <c r="B65" t="s">
        <v>741</v>
      </c>
      <c r="D65" s="74"/>
      <c r="E65" s="74"/>
      <c r="F65" s="74"/>
      <c r="G65" s="74"/>
      <c r="H65" s="74"/>
      <c r="I65" s="74"/>
      <c r="J65" s="74"/>
      <c r="K65" s="74"/>
    </row>
    <row r="66" spans="2:11" ht="36" customHeight="1">
      <c r="B66" s="557" t="s">
        <v>750</v>
      </c>
      <c r="C66" s="557"/>
      <c r="D66" s="557"/>
      <c r="E66" s="557"/>
      <c r="F66" s="557"/>
      <c r="G66" s="557"/>
      <c r="H66" s="557"/>
      <c r="I66" s="557"/>
      <c r="J66" s="557"/>
      <c r="K66" s="557"/>
    </row>
  </sheetData>
  <mergeCells count="3">
    <mergeCell ref="B6:C7"/>
    <mergeCell ref="D6:I6"/>
    <mergeCell ref="B66:K66"/>
  </mergeCells>
  <phoneticPr fontId="24" type="noConversion"/>
  <pageMargins left="0.7" right="0.7" top="0.75" bottom="0.75" header="0.3" footer="0.3"/>
  <pageSetup scale="5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67"/>
  <sheetViews>
    <sheetView workbookViewId="0">
      <selection activeCell="B2" sqref="B2:C2"/>
    </sheetView>
  </sheetViews>
  <sheetFormatPr defaultColWidth="8.81640625" defaultRowHeight="14.5"/>
  <cols>
    <col min="3" max="3" width="47.1796875" customWidth="1"/>
    <col min="4" max="8" width="11" bestFit="1" customWidth="1"/>
    <col min="9" max="9" width="11" style="20" bestFit="1" customWidth="1"/>
    <col min="10" max="32" width="11" bestFit="1" customWidth="1"/>
    <col min="33" max="33" width="8.81640625" bestFit="1" customWidth="1"/>
    <col min="34" max="34" width="11" bestFit="1" customWidth="1"/>
    <col min="36" max="36" width="14.453125" bestFit="1" customWidth="1"/>
  </cols>
  <sheetData>
    <row r="1" spans="1:36" ht="26" customHeight="1"/>
    <row r="2" spans="1:36" s="101" customFormat="1" ht="18.5">
      <c r="A2" s="89" t="s">
        <v>8</v>
      </c>
      <c r="B2" s="551" t="s">
        <v>58</v>
      </c>
      <c r="C2" s="551"/>
      <c r="D2" s="89"/>
      <c r="E2" s="89"/>
      <c r="F2" s="89"/>
      <c r="G2" s="89"/>
      <c r="H2" s="89"/>
      <c r="I2" s="98"/>
      <c r="J2" s="89"/>
      <c r="K2" s="89"/>
      <c r="L2" s="89"/>
      <c r="M2" s="89"/>
      <c r="N2" s="89"/>
      <c r="O2" s="89"/>
      <c r="P2" s="89"/>
      <c r="Q2" s="89"/>
      <c r="R2" s="89"/>
      <c r="S2" s="89"/>
      <c r="T2" s="89"/>
      <c r="U2" s="89"/>
      <c r="V2" s="89"/>
      <c r="W2" s="89"/>
      <c r="X2" s="89"/>
      <c r="Y2" s="89"/>
      <c r="Z2" s="89"/>
      <c r="AA2" s="89"/>
      <c r="AB2" s="89"/>
      <c r="AC2" s="89"/>
      <c r="AD2" s="89"/>
      <c r="AE2" s="89"/>
      <c r="AF2" s="89"/>
      <c r="AG2" s="89"/>
      <c r="AH2" s="89"/>
    </row>
    <row r="3" spans="1:36" s="71" customFormat="1" ht="18.5">
      <c r="A3" s="71" t="s">
        <v>91</v>
      </c>
      <c r="B3" s="71" t="s">
        <v>423</v>
      </c>
      <c r="I3" s="95"/>
    </row>
    <row r="4" spans="1:36">
      <c r="B4" t="s">
        <v>422</v>
      </c>
      <c r="G4" s="231"/>
      <c r="H4" s="231"/>
      <c r="I4" s="231"/>
    </row>
    <row r="6" spans="1:36" ht="15" customHeight="1">
      <c r="B6" s="526"/>
      <c r="C6" s="532"/>
      <c r="D6" s="524" t="s">
        <v>368</v>
      </c>
      <c r="E6" s="524"/>
      <c r="F6" s="524"/>
      <c r="G6" s="524"/>
      <c r="H6" s="524"/>
      <c r="I6" s="524"/>
      <c r="J6" s="524" t="s">
        <v>369</v>
      </c>
      <c r="K6" s="524"/>
      <c r="L6" s="524"/>
      <c r="M6" s="524"/>
      <c r="N6" s="524"/>
      <c r="O6" s="524"/>
      <c r="P6" s="524" t="s">
        <v>370</v>
      </c>
      <c r="Q6" s="524"/>
      <c r="R6" s="524"/>
      <c r="S6" s="524"/>
      <c r="T6" s="524"/>
      <c r="U6" s="524"/>
      <c r="V6" s="524" t="s">
        <v>424</v>
      </c>
      <c r="W6" s="524"/>
      <c r="X6" s="524"/>
      <c r="Y6" s="524"/>
      <c r="Z6" s="524"/>
      <c r="AA6" s="524"/>
      <c r="AB6" s="529" t="s">
        <v>425</v>
      </c>
      <c r="AC6" s="530"/>
      <c r="AD6" s="530"/>
      <c r="AE6" s="530"/>
      <c r="AF6" s="530"/>
      <c r="AG6" s="530"/>
      <c r="AH6" s="531"/>
    </row>
    <row r="7" spans="1:36" ht="155.5" customHeight="1">
      <c r="B7" s="527"/>
      <c r="C7" s="533"/>
      <c r="D7" s="17" t="s">
        <v>22</v>
      </c>
      <c r="E7" s="17" t="s">
        <v>23</v>
      </c>
      <c r="F7" s="121" t="s">
        <v>467</v>
      </c>
      <c r="G7" s="17" t="s">
        <v>24</v>
      </c>
      <c r="H7" s="17" t="s">
        <v>335</v>
      </c>
      <c r="I7" s="22" t="s">
        <v>426</v>
      </c>
      <c r="J7" s="17" t="s">
        <v>22</v>
      </c>
      <c r="K7" s="17" t="s">
        <v>23</v>
      </c>
      <c r="L7" s="121" t="s">
        <v>467</v>
      </c>
      <c r="M7" s="17" t="s">
        <v>24</v>
      </c>
      <c r="N7" s="17" t="s">
        <v>335</v>
      </c>
      <c r="O7" s="22" t="s">
        <v>427</v>
      </c>
      <c r="P7" s="17" t="s">
        <v>22</v>
      </c>
      <c r="Q7" s="17" t="s">
        <v>23</v>
      </c>
      <c r="R7" s="121" t="s">
        <v>467</v>
      </c>
      <c r="S7" s="17" t="s">
        <v>24</v>
      </c>
      <c r="T7" s="17" t="s">
        <v>335</v>
      </c>
      <c r="U7" s="22" t="s">
        <v>428</v>
      </c>
      <c r="V7" s="17" t="s">
        <v>22</v>
      </c>
      <c r="W7" s="17" t="s">
        <v>23</v>
      </c>
      <c r="X7" s="121" t="s">
        <v>467</v>
      </c>
      <c r="Y7" s="17" t="s">
        <v>24</v>
      </c>
      <c r="Z7" s="17" t="s">
        <v>335</v>
      </c>
      <c r="AA7" s="22" t="s">
        <v>343</v>
      </c>
      <c r="AB7" s="17" t="s">
        <v>22</v>
      </c>
      <c r="AC7" s="17" t="s">
        <v>23</v>
      </c>
      <c r="AD7" s="121" t="s">
        <v>467</v>
      </c>
      <c r="AE7" s="17" t="s">
        <v>24</v>
      </c>
      <c r="AF7" s="17" t="s">
        <v>335</v>
      </c>
      <c r="AG7" s="26" t="s">
        <v>37</v>
      </c>
      <c r="AH7" s="22" t="s">
        <v>36</v>
      </c>
      <c r="AJ7" s="83" t="s">
        <v>228</v>
      </c>
    </row>
    <row r="8" spans="1:36" ht="18.5">
      <c r="B8" s="266" t="s">
        <v>494</v>
      </c>
      <c r="C8" s="266"/>
      <c r="D8" s="249"/>
      <c r="E8" s="249"/>
      <c r="F8" s="249"/>
      <c r="G8" s="249"/>
      <c r="H8" s="249"/>
      <c r="I8" s="249"/>
    </row>
    <row r="9" spans="1:36" ht="15.5">
      <c r="B9" s="267" t="s">
        <v>751</v>
      </c>
      <c r="C9" s="268"/>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303"/>
      <c r="AH9" s="269"/>
      <c r="AJ9" s="130"/>
    </row>
    <row r="10" spans="1:36">
      <c r="A10" s="15"/>
      <c r="B10" s="251">
        <v>1.1000000000000001</v>
      </c>
      <c r="C10" s="250" t="s">
        <v>546</v>
      </c>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304"/>
      <c r="AH10" s="270"/>
      <c r="AJ10" s="130" t="s">
        <v>416</v>
      </c>
    </row>
    <row r="11" spans="1:36">
      <c r="A11" s="15"/>
      <c r="B11" s="274" t="s">
        <v>574</v>
      </c>
      <c r="C11" s="271" t="s">
        <v>310</v>
      </c>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305"/>
      <c r="AH11" s="272"/>
      <c r="AJ11" s="130" t="s">
        <v>416</v>
      </c>
    </row>
    <row r="12" spans="1:36">
      <c r="B12" s="274" t="s">
        <v>522</v>
      </c>
      <c r="C12" s="271" t="s">
        <v>311</v>
      </c>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305"/>
      <c r="AH12" s="272"/>
      <c r="AJ12" s="130" t="s">
        <v>416</v>
      </c>
    </row>
    <row r="13" spans="1:36">
      <c r="A13" s="53"/>
      <c r="B13" s="251">
        <v>1.2</v>
      </c>
      <c r="C13" s="250" t="s">
        <v>85</v>
      </c>
      <c r="D13" s="273"/>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306"/>
      <c r="AH13" s="273"/>
      <c r="AJ13" s="173" t="s">
        <v>419</v>
      </c>
    </row>
    <row r="14" spans="1:36">
      <c r="A14" s="53"/>
      <c r="B14" s="274" t="s">
        <v>575</v>
      </c>
      <c r="C14" s="271" t="s">
        <v>88</v>
      </c>
      <c r="D14" s="183" t="s">
        <v>607</v>
      </c>
      <c r="E14" s="183" t="s">
        <v>607</v>
      </c>
      <c r="F14" s="183" t="s">
        <v>607</v>
      </c>
      <c r="G14" s="183" t="s">
        <v>607</v>
      </c>
      <c r="H14" s="183" t="s">
        <v>607</v>
      </c>
      <c r="I14" s="183" t="s">
        <v>607</v>
      </c>
      <c r="J14" s="183" t="s">
        <v>607</v>
      </c>
      <c r="K14" s="183" t="s">
        <v>607</v>
      </c>
      <c r="L14" s="183" t="s">
        <v>607</v>
      </c>
      <c r="M14" s="183" t="s">
        <v>607</v>
      </c>
      <c r="N14" s="183" t="s">
        <v>607</v>
      </c>
      <c r="O14" s="183" t="s">
        <v>607</v>
      </c>
      <c r="P14" s="183" t="s">
        <v>607</v>
      </c>
      <c r="Q14" s="183" t="s">
        <v>607</v>
      </c>
      <c r="R14" s="183" t="s">
        <v>607</v>
      </c>
      <c r="S14" s="183" t="s">
        <v>607</v>
      </c>
      <c r="T14" s="183" t="s">
        <v>607</v>
      </c>
      <c r="U14" s="183" t="s">
        <v>607</v>
      </c>
      <c r="V14" s="183" t="s">
        <v>607</v>
      </c>
      <c r="W14" s="183" t="s">
        <v>607</v>
      </c>
      <c r="X14" s="183" t="s">
        <v>607</v>
      </c>
      <c r="Y14" s="183" t="s">
        <v>607</v>
      </c>
      <c r="Z14" s="183" t="s">
        <v>607</v>
      </c>
      <c r="AA14" s="183" t="s">
        <v>607</v>
      </c>
      <c r="AB14" s="183" t="s">
        <v>607</v>
      </c>
      <c r="AC14" s="183" t="s">
        <v>607</v>
      </c>
      <c r="AD14" s="183" t="s">
        <v>607</v>
      </c>
      <c r="AE14" s="183" t="s">
        <v>607</v>
      </c>
      <c r="AF14" s="183" t="s">
        <v>607</v>
      </c>
      <c r="AG14" s="116"/>
      <c r="AH14" s="183" t="s">
        <v>607</v>
      </c>
      <c r="AJ14" s="173" t="s">
        <v>418</v>
      </c>
    </row>
    <row r="15" spans="1:36">
      <c r="A15" s="53"/>
      <c r="B15" s="274" t="s">
        <v>576</v>
      </c>
      <c r="C15" s="271" t="s">
        <v>59</v>
      </c>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16"/>
      <c r="AH15" s="183"/>
      <c r="AJ15" s="173" t="s">
        <v>418</v>
      </c>
    </row>
    <row r="16" spans="1:36">
      <c r="B16" s="251">
        <v>1.3</v>
      </c>
      <c r="C16" s="250" t="s">
        <v>86</v>
      </c>
      <c r="D16" s="273"/>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306"/>
      <c r="AH16" s="273"/>
      <c r="AJ16" s="173"/>
    </row>
    <row r="17" spans="1:36">
      <c r="B17" s="274" t="s">
        <v>554</v>
      </c>
      <c r="C17" s="271" t="s">
        <v>89</v>
      </c>
      <c r="D17" s="183" t="s">
        <v>607</v>
      </c>
      <c r="E17" s="183" t="s">
        <v>607</v>
      </c>
      <c r="F17" s="183" t="s">
        <v>607</v>
      </c>
      <c r="G17" s="183" t="s">
        <v>607</v>
      </c>
      <c r="H17" s="183" t="s">
        <v>607</v>
      </c>
      <c r="I17" s="183" t="s">
        <v>607</v>
      </c>
      <c r="J17" s="183" t="s">
        <v>607</v>
      </c>
      <c r="K17" s="183" t="s">
        <v>607</v>
      </c>
      <c r="L17" s="183" t="s">
        <v>607</v>
      </c>
      <c r="M17" s="183" t="s">
        <v>607</v>
      </c>
      <c r="N17" s="183" t="s">
        <v>607</v>
      </c>
      <c r="O17" s="183" t="s">
        <v>607</v>
      </c>
      <c r="P17" s="183" t="s">
        <v>607</v>
      </c>
      <c r="Q17" s="183" t="s">
        <v>607</v>
      </c>
      <c r="R17" s="183" t="s">
        <v>607</v>
      </c>
      <c r="S17" s="183" t="s">
        <v>607</v>
      </c>
      <c r="T17" s="183" t="s">
        <v>607</v>
      </c>
      <c r="U17" s="183" t="s">
        <v>607</v>
      </c>
      <c r="V17" s="183" t="s">
        <v>607</v>
      </c>
      <c r="W17" s="183" t="s">
        <v>607</v>
      </c>
      <c r="X17" s="183" t="s">
        <v>607</v>
      </c>
      <c r="Y17" s="183" t="s">
        <v>607</v>
      </c>
      <c r="Z17" s="183" t="s">
        <v>607</v>
      </c>
      <c r="AA17" s="183" t="s">
        <v>607</v>
      </c>
      <c r="AB17" s="183" t="s">
        <v>607</v>
      </c>
      <c r="AC17" s="183" t="s">
        <v>607</v>
      </c>
      <c r="AD17" s="183" t="s">
        <v>607</v>
      </c>
      <c r="AE17" s="183" t="s">
        <v>607</v>
      </c>
      <c r="AF17" s="183" t="s">
        <v>607</v>
      </c>
      <c r="AG17" s="116"/>
      <c r="AH17" s="183" t="s">
        <v>607</v>
      </c>
      <c r="AJ17" s="173" t="s">
        <v>416</v>
      </c>
    </row>
    <row r="18" spans="1:36">
      <c r="B18" s="274" t="s">
        <v>536</v>
      </c>
      <c r="C18" s="271" t="s">
        <v>87</v>
      </c>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306"/>
      <c r="AH18" s="273"/>
      <c r="AJ18" s="173" t="s">
        <v>416</v>
      </c>
    </row>
    <row r="19" spans="1:36">
      <c r="B19" s="461" t="s">
        <v>730</v>
      </c>
      <c r="C19" s="462" t="s">
        <v>731</v>
      </c>
      <c r="D19" s="465"/>
      <c r="E19" s="465"/>
      <c r="F19" s="465"/>
      <c r="G19" s="465"/>
      <c r="H19" s="465"/>
      <c r="I19" s="465"/>
      <c r="J19" s="3"/>
      <c r="K19" s="3"/>
      <c r="L19" s="466"/>
      <c r="M19" s="466"/>
      <c r="N19" s="3"/>
      <c r="O19" s="3"/>
      <c r="P19" s="3"/>
      <c r="Q19" s="3"/>
      <c r="R19" s="3"/>
      <c r="S19" s="3"/>
      <c r="T19" s="3"/>
      <c r="U19" s="3"/>
      <c r="V19" s="3"/>
      <c r="W19" s="3"/>
      <c r="X19" s="3"/>
      <c r="Y19" s="3"/>
      <c r="Z19" s="3"/>
      <c r="AA19" s="3"/>
      <c r="AB19" s="3"/>
      <c r="AC19" s="3"/>
      <c r="AD19" s="3"/>
      <c r="AE19" s="3"/>
      <c r="AF19" s="3"/>
      <c r="AG19" s="3"/>
      <c r="AH19" s="3"/>
      <c r="AJ19" s="463" t="s">
        <v>416</v>
      </c>
    </row>
    <row r="20" spans="1:36" ht="15.5">
      <c r="B20" s="267" t="s">
        <v>495</v>
      </c>
      <c r="C20" s="464"/>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305"/>
      <c r="AH20" s="272"/>
      <c r="AJ20" s="130"/>
    </row>
    <row r="21" spans="1:36">
      <c r="A21" s="30"/>
      <c r="B21" s="275">
        <v>2.1</v>
      </c>
      <c r="C21" s="250" t="s">
        <v>60</v>
      </c>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305"/>
      <c r="AH21" s="272"/>
      <c r="AJ21" s="173" t="s">
        <v>416</v>
      </c>
    </row>
    <row r="22" spans="1:36">
      <c r="B22" s="275">
        <v>2.2000000000000002</v>
      </c>
      <c r="C22" s="276" t="s">
        <v>61</v>
      </c>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305"/>
      <c r="AH22" s="272"/>
      <c r="AJ22" s="173" t="s">
        <v>416</v>
      </c>
    </row>
    <row r="23" spans="1:36" ht="15.5">
      <c r="B23" s="267" t="s">
        <v>595</v>
      </c>
      <c r="C23" s="268"/>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307"/>
      <c r="AH23" s="277"/>
      <c r="AJ23" s="173"/>
    </row>
    <row r="24" spans="1:36">
      <c r="B24" s="278">
        <v>3.1</v>
      </c>
      <c r="C24" s="250" t="s">
        <v>62</v>
      </c>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J24" s="173" t="s">
        <v>419</v>
      </c>
    </row>
    <row r="25" spans="1:36">
      <c r="B25" s="280">
        <v>3.2</v>
      </c>
      <c r="C25" s="250" t="s">
        <v>531</v>
      </c>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J25" s="130" t="s">
        <v>419</v>
      </c>
    </row>
    <row r="26" spans="1:36">
      <c r="B26" s="278">
        <v>3.3</v>
      </c>
      <c r="C26" s="250" t="s">
        <v>63</v>
      </c>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J26" s="173" t="s">
        <v>419</v>
      </c>
    </row>
    <row r="27" spans="1:36">
      <c r="B27" s="281">
        <v>3.4</v>
      </c>
      <c r="C27" s="250" t="s">
        <v>533</v>
      </c>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J27" s="173" t="s">
        <v>535</v>
      </c>
    </row>
    <row r="28" spans="1:36">
      <c r="B28" s="281">
        <v>3.5</v>
      </c>
      <c r="C28" s="250" t="s">
        <v>64</v>
      </c>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J28" s="173" t="s">
        <v>419</v>
      </c>
    </row>
    <row r="29" spans="1:36">
      <c r="B29" s="281">
        <v>3.6</v>
      </c>
      <c r="C29" s="250" t="s">
        <v>65</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305"/>
      <c r="AH29" s="272"/>
      <c r="AJ29" s="173" t="s">
        <v>419</v>
      </c>
    </row>
    <row r="30" spans="1:36">
      <c r="B30" s="281">
        <v>3.7</v>
      </c>
      <c r="C30" s="250" t="s">
        <v>66</v>
      </c>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305"/>
      <c r="AH30" s="272"/>
      <c r="AJ30" s="173" t="s">
        <v>419</v>
      </c>
    </row>
    <row r="31" spans="1:36" ht="15.5">
      <c r="B31" s="267" t="s">
        <v>496</v>
      </c>
      <c r="C31" s="268"/>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305"/>
      <c r="AH31" s="272"/>
      <c r="AJ31" s="130"/>
    </row>
    <row r="32" spans="1:36" s="134" customFormat="1">
      <c r="A32" s="419"/>
      <c r="B32" s="278">
        <v>4.0999999999999996</v>
      </c>
      <c r="C32" s="250" t="s">
        <v>67</v>
      </c>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305"/>
      <c r="AH32" s="272"/>
      <c r="AJ32" s="130"/>
    </row>
    <row r="33" spans="2:36">
      <c r="B33" s="282" t="s">
        <v>543</v>
      </c>
      <c r="C33" s="273" t="s">
        <v>367</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J33" s="130" t="s">
        <v>420</v>
      </c>
    </row>
    <row r="34" spans="2:36">
      <c r="B34" s="282" t="s">
        <v>497</v>
      </c>
      <c r="C34" s="271" t="s">
        <v>68</v>
      </c>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305"/>
      <c r="AH34" s="272"/>
      <c r="AJ34" s="130" t="s">
        <v>420</v>
      </c>
    </row>
    <row r="35" spans="2:36" ht="17.5">
      <c r="B35" s="50" t="s">
        <v>629</v>
      </c>
      <c r="C35" s="359"/>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305"/>
      <c r="AH35" s="272"/>
      <c r="AJ35" s="130"/>
    </row>
    <row r="36" spans="2:36">
      <c r="B36" s="368">
        <v>5.0999999999999996</v>
      </c>
      <c r="C36" s="369" t="s">
        <v>70</v>
      </c>
      <c r="D36" s="285" t="s">
        <v>328</v>
      </c>
      <c r="E36" s="285" t="s">
        <v>328</v>
      </c>
      <c r="F36" s="285" t="s">
        <v>328</v>
      </c>
      <c r="G36" s="285" t="s">
        <v>328</v>
      </c>
      <c r="H36" s="285" t="s">
        <v>328</v>
      </c>
      <c r="I36" s="285" t="s">
        <v>328</v>
      </c>
      <c r="J36" s="285" t="s">
        <v>328</v>
      </c>
      <c r="K36" s="285" t="s">
        <v>328</v>
      </c>
      <c r="L36" s="285" t="s">
        <v>328</v>
      </c>
      <c r="M36" s="285" t="s">
        <v>328</v>
      </c>
      <c r="N36" s="285" t="s">
        <v>328</v>
      </c>
      <c r="O36" s="285" t="s">
        <v>328</v>
      </c>
      <c r="P36" s="285" t="s">
        <v>328</v>
      </c>
      <c r="Q36" s="285" t="s">
        <v>328</v>
      </c>
      <c r="R36" s="285" t="s">
        <v>328</v>
      </c>
      <c r="S36" s="285" t="s">
        <v>328</v>
      </c>
      <c r="T36" s="285" t="s">
        <v>328</v>
      </c>
      <c r="U36" s="285" t="s">
        <v>328</v>
      </c>
      <c r="V36" s="285" t="s">
        <v>328</v>
      </c>
      <c r="W36" s="285" t="s">
        <v>328</v>
      </c>
      <c r="X36" s="285" t="s">
        <v>328</v>
      </c>
      <c r="Y36" s="285" t="s">
        <v>328</v>
      </c>
      <c r="Z36" s="285" t="s">
        <v>328</v>
      </c>
      <c r="AA36" s="285" t="s">
        <v>328</v>
      </c>
      <c r="AB36" s="285" t="s">
        <v>328</v>
      </c>
      <c r="AC36" s="285" t="s">
        <v>328</v>
      </c>
      <c r="AD36" s="285" t="s">
        <v>328</v>
      </c>
      <c r="AE36" s="285" t="s">
        <v>328</v>
      </c>
      <c r="AF36" s="285" t="s">
        <v>328</v>
      </c>
      <c r="AG36" s="310"/>
      <c r="AH36" s="285" t="s">
        <v>328</v>
      </c>
      <c r="AJ36" s="130" t="s">
        <v>416</v>
      </c>
    </row>
    <row r="37" spans="2:36">
      <c r="B37" s="286">
        <v>5.2</v>
      </c>
      <c r="C37" s="250" t="s">
        <v>72</v>
      </c>
      <c r="D37" s="285" t="s">
        <v>329</v>
      </c>
      <c r="E37" s="285" t="s">
        <v>329</v>
      </c>
      <c r="F37" s="285" t="s">
        <v>329</v>
      </c>
      <c r="G37" s="285" t="s">
        <v>329</v>
      </c>
      <c r="H37" s="285" t="s">
        <v>329</v>
      </c>
      <c r="I37" s="285" t="s">
        <v>329</v>
      </c>
      <c r="J37" s="285" t="s">
        <v>329</v>
      </c>
      <c r="K37" s="285" t="s">
        <v>329</v>
      </c>
      <c r="L37" s="285" t="s">
        <v>329</v>
      </c>
      <c r="M37" s="285" t="s">
        <v>329</v>
      </c>
      <c r="N37" s="285" t="s">
        <v>329</v>
      </c>
      <c r="O37" s="285" t="s">
        <v>329</v>
      </c>
      <c r="P37" s="285" t="s">
        <v>329</v>
      </c>
      <c r="Q37" s="285" t="s">
        <v>329</v>
      </c>
      <c r="R37" s="285" t="s">
        <v>329</v>
      </c>
      <c r="S37" s="285" t="s">
        <v>329</v>
      </c>
      <c r="T37" s="285" t="s">
        <v>329</v>
      </c>
      <c r="U37" s="285" t="s">
        <v>329</v>
      </c>
      <c r="V37" s="285" t="s">
        <v>329</v>
      </c>
      <c r="W37" s="285" t="s">
        <v>329</v>
      </c>
      <c r="X37" s="285" t="s">
        <v>329</v>
      </c>
      <c r="Y37" s="285" t="s">
        <v>329</v>
      </c>
      <c r="Z37" s="285" t="s">
        <v>329</v>
      </c>
      <c r="AA37" s="285" t="s">
        <v>329</v>
      </c>
      <c r="AB37" s="285" t="s">
        <v>329</v>
      </c>
      <c r="AC37" s="285" t="s">
        <v>329</v>
      </c>
      <c r="AD37" s="285" t="s">
        <v>329</v>
      </c>
      <c r="AE37" s="285" t="s">
        <v>329</v>
      </c>
      <c r="AF37" s="285" t="s">
        <v>329</v>
      </c>
      <c r="AG37" s="310"/>
      <c r="AH37" s="285" t="s">
        <v>329</v>
      </c>
      <c r="AJ37" s="130" t="s">
        <v>416</v>
      </c>
    </row>
    <row r="38" spans="2:36">
      <c r="B38" s="286">
        <v>5.3</v>
      </c>
      <c r="C38" s="250" t="s">
        <v>74</v>
      </c>
      <c r="D38" s="287" t="s">
        <v>363</v>
      </c>
      <c r="E38" s="287" t="s">
        <v>363</v>
      </c>
      <c r="F38" s="287" t="s">
        <v>363</v>
      </c>
      <c r="G38" s="287" t="s">
        <v>363</v>
      </c>
      <c r="H38" s="287" t="s">
        <v>363</v>
      </c>
      <c r="I38" s="287" t="s">
        <v>363</v>
      </c>
      <c r="J38" s="287" t="s">
        <v>363</v>
      </c>
      <c r="K38" s="287" t="s">
        <v>363</v>
      </c>
      <c r="L38" s="287" t="s">
        <v>363</v>
      </c>
      <c r="M38" s="287" t="s">
        <v>363</v>
      </c>
      <c r="N38" s="287" t="s">
        <v>363</v>
      </c>
      <c r="O38" s="287" t="s">
        <v>363</v>
      </c>
      <c r="P38" s="287" t="s">
        <v>363</v>
      </c>
      <c r="Q38" s="287" t="s">
        <v>363</v>
      </c>
      <c r="R38" s="287" t="s">
        <v>363</v>
      </c>
      <c r="S38" s="287" t="s">
        <v>363</v>
      </c>
      <c r="T38" s="287" t="s">
        <v>363</v>
      </c>
      <c r="U38" s="287" t="s">
        <v>363</v>
      </c>
      <c r="V38" s="287" t="s">
        <v>363</v>
      </c>
      <c r="W38" s="287" t="s">
        <v>363</v>
      </c>
      <c r="X38" s="287" t="s">
        <v>363</v>
      </c>
      <c r="Y38" s="287" t="s">
        <v>363</v>
      </c>
      <c r="Z38" s="287" t="s">
        <v>363</v>
      </c>
      <c r="AA38" s="287" t="s">
        <v>363</v>
      </c>
      <c r="AB38" s="287" t="s">
        <v>363</v>
      </c>
      <c r="AC38" s="287" t="s">
        <v>363</v>
      </c>
      <c r="AD38" s="287" t="s">
        <v>363</v>
      </c>
      <c r="AE38" s="287" t="s">
        <v>363</v>
      </c>
      <c r="AF38" s="287" t="s">
        <v>363</v>
      </c>
      <c r="AG38" s="311"/>
      <c r="AH38" s="287" t="s">
        <v>363</v>
      </c>
      <c r="AJ38" s="130" t="s">
        <v>416</v>
      </c>
    </row>
    <row r="39" spans="2:36">
      <c r="B39" s="286">
        <v>5.4</v>
      </c>
      <c r="C39" s="250" t="s">
        <v>500</v>
      </c>
      <c r="D39" s="288"/>
      <c r="E39" s="288"/>
      <c r="F39" s="288"/>
      <c r="G39" s="288"/>
      <c r="H39" s="288"/>
      <c r="I39" s="289"/>
      <c r="J39" s="288"/>
      <c r="K39" s="288"/>
      <c r="L39" s="288"/>
      <c r="M39" s="288"/>
      <c r="N39" s="288"/>
      <c r="O39" s="289"/>
      <c r="P39" s="288"/>
      <c r="Q39" s="288"/>
      <c r="R39" s="288"/>
      <c r="S39" s="288"/>
      <c r="T39" s="288"/>
      <c r="U39" s="289"/>
      <c r="V39" s="288"/>
      <c r="W39" s="288"/>
      <c r="X39" s="288"/>
      <c r="Y39" s="288"/>
      <c r="Z39" s="288"/>
      <c r="AA39" s="289"/>
      <c r="AB39" s="288"/>
      <c r="AC39" s="288"/>
      <c r="AD39" s="288"/>
      <c r="AE39" s="288"/>
      <c r="AF39" s="288"/>
      <c r="AG39" s="312"/>
      <c r="AH39" s="289"/>
      <c r="AJ39" s="130" t="s">
        <v>416</v>
      </c>
    </row>
    <row r="40" spans="2:36">
      <c r="B40" s="317" t="s">
        <v>568</v>
      </c>
      <c r="C40" s="271" t="s">
        <v>499</v>
      </c>
      <c r="D40" s="290"/>
      <c r="E40" s="290"/>
      <c r="F40" s="290"/>
      <c r="G40" s="290"/>
      <c r="H40" s="290"/>
      <c r="I40" s="291"/>
      <c r="J40" s="290"/>
      <c r="K40" s="290"/>
      <c r="L40" s="290"/>
      <c r="M40" s="290"/>
      <c r="N40" s="290"/>
      <c r="O40" s="291"/>
      <c r="P40" s="290"/>
      <c r="Q40" s="290"/>
      <c r="R40" s="290"/>
      <c r="S40" s="290"/>
      <c r="T40" s="290"/>
      <c r="U40" s="291"/>
      <c r="V40" s="290"/>
      <c r="W40" s="290"/>
      <c r="X40" s="290"/>
      <c r="Y40" s="290"/>
      <c r="Z40" s="290"/>
      <c r="AA40" s="291"/>
      <c r="AB40" s="290"/>
      <c r="AC40" s="290"/>
      <c r="AD40" s="290"/>
      <c r="AE40" s="290"/>
      <c r="AF40" s="290"/>
      <c r="AG40" s="313"/>
      <c r="AH40" s="291"/>
      <c r="AJ40" s="130" t="s">
        <v>501</v>
      </c>
    </row>
    <row r="41" spans="2:36">
      <c r="B41" s="293">
        <v>5.5</v>
      </c>
      <c r="C41" s="250" t="s">
        <v>75</v>
      </c>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314"/>
      <c r="AH41" s="292"/>
      <c r="AJ41" s="130" t="s">
        <v>421</v>
      </c>
    </row>
    <row r="42" spans="2:36">
      <c r="B42" s="286">
        <v>5.6</v>
      </c>
      <c r="C42" s="250" t="s">
        <v>76</v>
      </c>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314"/>
      <c r="AH42" s="292"/>
      <c r="AJ42" s="130" t="s">
        <v>416</v>
      </c>
    </row>
    <row r="43" spans="2:36">
      <c r="B43" s="286">
        <v>5.7</v>
      </c>
      <c r="C43" s="7" t="s">
        <v>769</v>
      </c>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314"/>
      <c r="AH43" s="292"/>
      <c r="AJ43" s="130" t="s">
        <v>421</v>
      </c>
    </row>
    <row r="44" spans="2:36">
      <c r="B44" s="286">
        <v>5.8</v>
      </c>
      <c r="C44" s="250" t="s">
        <v>339</v>
      </c>
      <c r="D44" s="292"/>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314"/>
      <c r="AH44" s="292"/>
      <c r="AJ44" s="130" t="s">
        <v>416</v>
      </c>
    </row>
    <row r="45" spans="2:36">
      <c r="B45" s="286">
        <v>5.9</v>
      </c>
      <c r="C45" s="250" t="s">
        <v>627</v>
      </c>
      <c r="D45" s="292"/>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314"/>
      <c r="AH45" s="292"/>
      <c r="AJ45" s="130" t="s">
        <v>416</v>
      </c>
    </row>
    <row r="46" spans="2:36">
      <c r="B46" s="293" t="s">
        <v>498</v>
      </c>
      <c r="C46" s="250" t="s">
        <v>77</v>
      </c>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314"/>
      <c r="AH46" s="292"/>
      <c r="AJ46" s="130" t="s">
        <v>416</v>
      </c>
    </row>
    <row r="47" spans="2:36">
      <c r="B47" s="286">
        <v>5.1100000000000003</v>
      </c>
      <c r="C47" s="250" t="s">
        <v>78</v>
      </c>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314"/>
      <c r="AH47" s="292"/>
      <c r="AJ47" s="130" t="s">
        <v>416</v>
      </c>
    </row>
    <row r="48" spans="2:36">
      <c r="B48" s="286">
        <v>5.12</v>
      </c>
      <c r="C48" s="250" t="s">
        <v>79</v>
      </c>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314"/>
      <c r="AH48" s="292"/>
      <c r="AJ48" s="130" t="s">
        <v>417</v>
      </c>
    </row>
    <row r="49" spans="2:36">
      <c r="B49" s="286">
        <v>5.13</v>
      </c>
      <c r="C49" s="250" t="s">
        <v>80</v>
      </c>
      <c r="D49" s="290"/>
      <c r="E49" s="290"/>
      <c r="F49" s="290"/>
      <c r="G49" s="290"/>
      <c r="H49" s="290"/>
      <c r="I49" s="294"/>
      <c r="J49" s="290"/>
      <c r="K49" s="290"/>
      <c r="L49" s="290"/>
      <c r="M49" s="290"/>
      <c r="N49" s="290"/>
      <c r="O49" s="294"/>
      <c r="P49" s="290"/>
      <c r="Q49" s="290"/>
      <c r="R49" s="290"/>
      <c r="S49" s="290"/>
      <c r="T49" s="290"/>
      <c r="U49" s="294"/>
      <c r="V49" s="290"/>
      <c r="W49" s="290"/>
      <c r="X49" s="290"/>
      <c r="Y49" s="290"/>
      <c r="Z49" s="290"/>
      <c r="AA49" s="294"/>
      <c r="AB49" s="290"/>
      <c r="AC49" s="290"/>
      <c r="AD49" s="290"/>
      <c r="AE49" s="290"/>
      <c r="AF49" s="290"/>
      <c r="AG49" s="315"/>
      <c r="AH49" s="294"/>
      <c r="AJ49" s="130" t="s">
        <v>416</v>
      </c>
    </row>
    <row r="50" spans="2:36">
      <c r="B50" s="286">
        <v>5.14</v>
      </c>
      <c r="C50" s="250" t="s">
        <v>81</v>
      </c>
      <c r="D50" s="290"/>
      <c r="E50" s="290"/>
      <c r="F50" s="290"/>
      <c r="G50" s="290"/>
      <c r="H50" s="290"/>
      <c r="I50" s="294"/>
      <c r="J50" s="290"/>
      <c r="K50" s="290"/>
      <c r="L50" s="290"/>
      <c r="M50" s="290"/>
      <c r="N50" s="290"/>
      <c r="O50" s="294"/>
      <c r="P50" s="290"/>
      <c r="Q50" s="290"/>
      <c r="R50" s="290"/>
      <c r="S50" s="290"/>
      <c r="T50" s="290"/>
      <c r="U50" s="294"/>
      <c r="V50" s="290"/>
      <c r="W50" s="290"/>
      <c r="X50" s="290"/>
      <c r="Y50" s="290"/>
      <c r="Z50" s="290"/>
      <c r="AA50" s="294"/>
      <c r="AB50" s="290"/>
      <c r="AC50" s="290"/>
      <c r="AD50" s="290"/>
      <c r="AE50" s="290"/>
      <c r="AF50" s="290"/>
      <c r="AG50" s="315"/>
      <c r="AH50" s="294"/>
      <c r="AJ50" s="130" t="s">
        <v>416</v>
      </c>
    </row>
    <row r="51" spans="2:36">
      <c r="B51" s="293" t="s">
        <v>537</v>
      </c>
      <c r="C51" s="250" t="s">
        <v>82</v>
      </c>
      <c r="D51" s="292"/>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c r="AD51" s="292"/>
      <c r="AE51" s="292"/>
      <c r="AF51" s="292"/>
      <c r="AG51" s="314"/>
      <c r="AH51" s="292"/>
      <c r="AJ51" s="130" t="s">
        <v>416</v>
      </c>
    </row>
    <row r="52" spans="2:36">
      <c r="B52" s="293" t="s">
        <v>539</v>
      </c>
      <c r="C52" s="250" t="s">
        <v>83</v>
      </c>
      <c r="D52" s="292"/>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c r="AD52" s="292"/>
      <c r="AE52" s="292"/>
      <c r="AF52" s="292"/>
      <c r="AG52" s="314"/>
      <c r="AH52" s="292"/>
      <c r="AJ52" s="130" t="s">
        <v>416</v>
      </c>
    </row>
    <row r="53" spans="2:36" ht="15" customHeight="1">
      <c r="B53" s="293" t="s">
        <v>541</v>
      </c>
      <c r="C53" s="250" t="s">
        <v>84</v>
      </c>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314"/>
      <c r="AH53" s="292"/>
      <c r="AJ53" s="130" t="s">
        <v>416</v>
      </c>
    </row>
    <row r="54" spans="2:36" ht="18.5">
      <c r="B54" s="336" t="s">
        <v>566</v>
      </c>
      <c r="C54" s="295"/>
      <c r="D54" s="272"/>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305"/>
      <c r="AH54" s="272"/>
      <c r="AJ54" s="82"/>
    </row>
    <row r="55" spans="2:36" ht="15.5">
      <c r="B55" s="296">
        <v>6.1</v>
      </c>
      <c r="C55" s="297" t="s">
        <v>235</v>
      </c>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309"/>
      <c r="AH55" s="298"/>
      <c r="AJ55" s="130" t="s">
        <v>419</v>
      </c>
    </row>
    <row r="56" spans="2:36">
      <c r="B56" s="318" t="s">
        <v>569</v>
      </c>
      <c r="C56" s="299" t="s">
        <v>119</v>
      </c>
      <c r="D56" s="392"/>
      <c r="E56" s="309"/>
      <c r="F56" s="309"/>
      <c r="G56" s="309"/>
      <c r="H56" s="309"/>
      <c r="I56" s="309"/>
      <c r="J56" s="392"/>
      <c r="K56" s="309"/>
      <c r="L56" s="309"/>
      <c r="M56" s="309"/>
      <c r="N56" s="309"/>
      <c r="O56" s="309"/>
      <c r="P56" s="392"/>
      <c r="Q56" s="309"/>
      <c r="R56" s="309"/>
      <c r="S56" s="309"/>
      <c r="T56" s="309"/>
      <c r="U56" s="309"/>
      <c r="V56" s="392"/>
      <c r="W56" s="309"/>
      <c r="X56" s="309"/>
      <c r="Y56" s="309"/>
      <c r="Z56" s="309"/>
      <c r="AA56" s="309"/>
      <c r="AB56" s="392"/>
      <c r="AC56" s="309"/>
      <c r="AD56" s="309"/>
      <c r="AE56" s="309"/>
      <c r="AF56" s="309"/>
      <c r="AG56" s="309"/>
      <c r="AH56" s="309"/>
      <c r="AJ56" s="130" t="s">
        <v>419</v>
      </c>
    </row>
    <row r="57" spans="2:36">
      <c r="B57" s="318" t="s">
        <v>570</v>
      </c>
      <c r="C57" s="299" t="s">
        <v>120</v>
      </c>
      <c r="D57" s="393"/>
      <c r="E57" s="305"/>
      <c r="F57" s="305"/>
      <c r="G57" s="305"/>
      <c r="H57" s="305"/>
      <c r="I57" s="316"/>
      <c r="J57" s="393"/>
      <c r="K57" s="305"/>
      <c r="L57" s="305"/>
      <c r="M57" s="305"/>
      <c r="N57" s="305"/>
      <c r="O57" s="316"/>
      <c r="P57" s="393"/>
      <c r="Q57" s="305"/>
      <c r="R57" s="305"/>
      <c r="S57" s="305"/>
      <c r="T57" s="305"/>
      <c r="U57" s="316"/>
      <c r="V57" s="393"/>
      <c r="W57" s="305"/>
      <c r="X57" s="305"/>
      <c r="Y57" s="305"/>
      <c r="Z57" s="305"/>
      <c r="AA57" s="316"/>
      <c r="AB57" s="393"/>
      <c r="AC57" s="305"/>
      <c r="AD57" s="305"/>
      <c r="AE57" s="305"/>
      <c r="AF57" s="305"/>
      <c r="AG57" s="316"/>
      <c r="AH57" s="316"/>
      <c r="AJ57" s="130" t="s">
        <v>419</v>
      </c>
    </row>
    <row r="58" spans="2:36">
      <c r="B58" s="318" t="s">
        <v>571</v>
      </c>
      <c r="C58" s="299" t="s">
        <v>121</v>
      </c>
      <c r="D58" s="393"/>
      <c r="E58" s="305"/>
      <c r="F58" s="305"/>
      <c r="G58" s="305"/>
      <c r="H58" s="305"/>
      <c r="I58" s="316"/>
      <c r="J58" s="393"/>
      <c r="K58" s="305"/>
      <c r="L58" s="305"/>
      <c r="M58" s="305"/>
      <c r="N58" s="305"/>
      <c r="O58" s="316"/>
      <c r="P58" s="393"/>
      <c r="Q58" s="305"/>
      <c r="R58" s="305"/>
      <c r="S58" s="305"/>
      <c r="T58" s="305"/>
      <c r="U58" s="316"/>
      <c r="V58" s="393"/>
      <c r="W58" s="305"/>
      <c r="X58" s="305"/>
      <c r="Y58" s="305"/>
      <c r="Z58" s="305"/>
      <c r="AA58" s="316"/>
      <c r="AB58" s="393"/>
      <c r="AC58" s="305"/>
      <c r="AD58" s="305"/>
      <c r="AE58" s="305"/>
      <c r="AF58" s="305"/>
      <c r="AG58" s="316"/>
      <c r="AH58" s="316"/>
      <c r="AJ58" s="130" t="s">
        <v>419</v>
      </c>
    </row>
    <row r="59" spans="2:36">
      <c r="B59" s="318" t="s">
        <v>572</v>
      </c>
      <c r="C59" s="299" t="s">
        <v>122</v>
      </c>
      <c r="D59" s="393"/>
      <c r="E59" s="305"/>
      <c r="F59" s="305"/>
      <c r="G59" s="305"/>
      <c r="H59" s="305"/>
      <c r="I59" s="316"/>
      <c r="J59" s="393"/>
      <c r="K59" s="305"/>
      <c r="L59" s="305"/>
      <c r="M59" s="305"/>
      <c r="N59" s="305"/>
      <c r="O59" s="316"/>
      <c r="P59" s="393"/>
      <c r="Q59" s="305"/>
      <c r="R59" s="305"/>
      <c r="S59" s="305"/>
      <c r="T59" s="305"/>
      <c r="U59" s="316"/>
      <c r="V59" s="393"/>
      <c r="W59" s="305"/>
      <c r="X59" s="305"/>
      <c r="Y59" s="305"/>
      <c r="Z59" s="305"/>
      <c r="AA59" s="316"/>
      <c r="AB59" s="393"/>
      <c r="AC59" s="305"/>
      <c r="AD59" s="305"/>
      <c r="AE59" s="305"/>
      <c r="AF59" s="305"/>
      <c r="AG59" s="316"/>
      <c r="AH59" s="316"/>
      <c r="AJ59" s="130" t="s">
        <v>419</v>
      </c>
    </row>
    <row r="60" spans="2:36" ht="15.5">
      <c r="B60" s="296">
        <v>6.2</v>
      </c>
      <c r="C60" s="297" t="s">
        <v>123</v>
      </c>
      <c r="D60" s="309"/>
      <c r="E60" s="309"/>
      <c r="F60" s="309"/>
      <c r="G60" s="309"/>
      <c r="H60" s="309"/>
      <c r="I60" s="309"/>
      <c r="J60" s="309"/>
      <c r="K60" s="309"/>
      <c r="L60" s="309"/>
      <c r="M60" s="309"/>
      <c r="N60" s="309"/>
      <c r="O60" s="309"/>
      <c r="P60" s="309"/>
      <c r="Q60" s="309"/>
      <c r="R60" s="309"/>
      <c r="S60" s="309"/>
      <c r="T60" s="309"/>
      <c r="U60" s="309"/>
      <c r="V60" s="309"/>
      <c r="W60" s="309"/>
      <c r="X60" s="309"/>
      <c r="Y60" s="309"/>
      <c r="Z60" s="309"/>
      <c r="AA60" s="309"/>
      <c r="AB60" s="309"/>
      <c r="AC60" s="309"/>
      <c r="AD60" s="309"/>
      <c r="AE60" s="309"/>
      <c r="AF60" s="309"/>
      <c r="AG60" s="309"/>
      <c r="AH60" s="309"/>
      <c r="AJ60" s="130"/>
    </row>
    <row r="61" spans="2:36">
      <c r="B61" s="318" t="s">
        <v>573</v>
      </c>
      <c r="C61" s="250" t="s">
        <v>124</v>
      </c>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J61" s="130" t="s">
        <v>416</v>
      </c>
    </row>
    <row r="62" spans="2:36">
      <c r="B62" s="358" t="s">
        <v>209</v>
      </c>
      <c r="C62" s="357" t="s">
        <v>614</v>
      </c>
      <c r="D62" s="309"/>
      <c r="E62" s="309"/>
      <c r="F62" s="309"/>
      <c r="G62" s="309"/>
      <c r="H62" s="309"/>
      <c r="I62" s="309"/>
      <c r="J62" s="309"/>
      <c r="K62" s="309"/>
      <c r="L62" s="309"/>
      <c r="M62" s="309"/>
      <c r="N62" s="309"/>
      <c r="O62" s="309"/>
      <c r="P62" s="309"/>
      <c r="Q62" s="309"/>
      <c r="R62" s="309"/>
      <c r="S62" s="309"/>
      <c r="T62" s="309"/>
      <c r="U62" s="309"/>
      <c r="V62" s="309"/>
      <c r="W62" s="309"/>
      <c r="X62" s="309"/>
      <c r="Y62" s="309"/>
      <c r="Z62" s="309"/>
      <c r="AA62" s="309"/>
      <c r="AB62" s="309"/>
      <c r="AC62" s="309"/>
      <c r="AD62" s="309"/>
      <c r="AE62" s="309"/>
      <c r="AF62" s="309"/>
      <c r="AG62" s="309"/>
      <c r="AH62" s="309"/>
      <c r="AJ62" s="130"/>
    </row>
    <row r="63" spans="2:36">
      <c r="B63" s="318" t="s">
        <v>613</v>
      </c>
      <c r="C63" s="250" t="s">
        <v>125</v>
      </c>
      <c r="D63" s="306"/>
      <c r="E63" s="306"/>
      <c r="F63" s="306"/>
      <c r="G63" s="306"/>
      <c r="H63" s="306"/>
      <c r="I63" s="316"/>
      <c r="J63" s="306"/>
      <c r="K63" s="306"/>
      <c r="L63" s="306"/>
      <c r="M63" s="306"/>
      <c r="N63" s="306"/>
      <c r="O63" s="316"/>
      <c r="P63" s="306"/>
      <c r="Q63" s="306"/>
      <c r="R63" s="306"/>
      <c r="S63" s="306"/>
      <c r="T63" s="306"/>
      <c r="U63" s="316"/>
      <c r="V63" s="306"/>
      <c r="W63" s="306"/>
      <c r="X63" s="306"/>
      <c r="Y63" s="306"/>
      <c r="Z63" s="306"/>
      <c r="AA63" s="316"/>
      <c r="AB63" s="306"/>
      <c r="AC63" s="306"/>
      <c r="AD63" s="306"/>
      <c r="AE63" s="306"/>
      <c r="AF63" s="306"/>
      <c r="AG63" s="316"/>
      <c r="AH63" s="316"/>
      <c r="AJ63" s="130" t="s">
        <v>416</v>
      </c>
    </row>
    <row r="64" spans="2:36">
      <c r="I64"/>
    </row>
    <row r="65" spans="2:11">
      <c r="B65" s="514" t="s">
        <v>741</v>
      </c>
      <c r="C65" s="514"/>
      <c r="D65" s="514"/>
      <c r="E65" s="514"/>
      <c r="F65" s="514"/>
      <c r="G65" s="514"/>
      <c r="H65" s="514"/>
      <c r="I65" s="514"/>
      <c r="J65" s="514"/>
      <c r="K65" s="514"/>
    </row>
    <row r="66" spans="2:11" ht="15" customHeight="1">
      <c r="B66" s="557" t="s">
        <v>750</v>
      </c>
      <c r="C66" s="557"/>
      <c r="D66" s="557"/>
      <c r="E66" s="557"/>
      <c r="F66" s="557"/>
      <c r="G66" s="557"/>
      <c r="H66" s="557"/>
      <c r="I66" s="557"/>
      <c r="J66" s="557"/>
      <c r="K66" s="557"/>
    </row>
    <row r="67" spans="2:11">
      <c r="B67" s="557"/>
      <c r="C67" s="557"/>
      <c r="D67" s="557"/>
      <c r="E67" s="557"/>
      <c r="F67" s="557"/>
      <c r="G67" s="557"/>
      <c r="H67" s="557"/>
      <c r="I67" s="557"/>
      <c r="J67" s="557"/>
      <c r="K67" s="557"/>
    </row>
  </sheetData>
  <mergeCells count="10">
    <mergeCell ref="AB6:AH6"/>
    <mergeCell ref="B65:K65"/>
    <mergeCell ref="B67:K67"/>
    <mergeCell ref="B2:C2"/>
    <mergeCell ref="B6:C7"/>
    <mergeCell ref="D6:I6"/>
    <mergeCell ref="J6:O6"/>
    <mergeCell ref="P6:U6"/>
    <mergeCell ref="V6:AA6"/>
    <mergeCell ref="B66:K66"/>
  </mergeCells>
  <phoneticPr fontId="24" type="noConversion"/>
  <pageMargins left="0.7" right="0.7" top="0.75" bottom="0.75" header="0.3" footer="0.3"/>
  <pageSetup orientation="portrait"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5"/>
  <sheetViews>
    <sheetView zoomScaleNormal="100" workbookViewId="0">
      <selection activeCell="A2" sqref="A2"/>
    </sheetView>
  </sheetViews>
  <sheetFormatPr defaultColWidth="10.453125" defaultRowHeight="14.5"/>
  <cols>
    <col min="3" max="3" width="47.26953125" customWidth="1"/>
    <col min="4" max="4" width="11.81640625" customWidth="1"/>
    <col min="5" max="5" width="11.453125" customWidth="1"/>
    <col min="6" max="6" width="12.453125" customWidth="1"/>
    <col min="7" max="8" width="11.26953125" customWidth="1"/>
    <col min="9" max="9" width="11.453125" customWidth="1"/>
  </cols>
  <sheetData>
    <row r="1" spans="1:9" ht="28" customHeight="1"/>
    <row r="2" spans="1:9" s="92" customFormat="1" ht="18.5">
      <c r="A2" s="90" t="s">
        <v>8</v>
      </c>
      <c r="B2" s="89" t="s">
        <v>58</v>
      </c>
      <c r="C2" s="89"/>
      <c r="D2" s="90"/>
      <c r="E2" s="90"/>
      <c r="F2" s="90"/>
      <c r="G2" s="90"/>
      <c r="H2" s="90"/>
      <c r="I2" s="90"/>
    </row>
    <row r="3" spans="1:9" s="71" customFormat="1" ht="18.5">
      <c r="A3" s="71" t="s">
        <v>344</v>
      </c>
      <c r="B3" s="71" t="s">
        <v>435</v>
      </c>
    </row>
    <row r="4" spans="1:9" s="71" customFormat="1" ht="18.5">
      <c r="B4" t="s">
        <v>667</v>
      </c>
    </row>
    <row r="5" spans="1:9" ht="11.25" customHeight="1"/>
    <row r="6" spans="1:9">
      <c r="B6" s="558"/>
      <c r="C6" s="559"/>
      <c r="D6" s="524" t="s">
        <v>356</v>
      </c>
      <c r="E6" s="524"/>
      <c r="F6" s="524"/>
      <c r="G6" s="524"/>
      <c r="H6" s="524"/>
      <c r="I6" s="524"/>
    </row>
    <row r="7" spans="1:9" ht="123.5" customHeight="1">
      <c r="B7" s="560"/>
      <c r="C7" s="561"/>
      <c r="D7" s="121" t="s">
        <v>22</v>
      </c>
      <c r="E7" s="121" t="s">
        <v>23</v>
      </c>
      <c r="F7" s="121" t="s">
        <v>467</v>
      </c>
      <c r="G7" s="121" t="s">
        <v>24</v>
      </c>
      <c r="H7" s="121" t="s">
        <v>335</v>
      </c>
      <c r="I7" s="27" t="s">
        <v>25</v>
      </c>
    </row>
    <row r="8" spans="1:9" ht="15.5">
      <c r="A8" s="125"/>
      <c r="B8" s="122" t="s">
        <v>430</v>
      </c>
      <c r="C8" s="123"/>
      <c r="D8" s="126"/>
      <c r="E8" s="119"/>
      <c r="F8" s="119"/>
      <c r="G8" s="119"/>
      <c r="H8" s="153"/>
      <c r="I8" s="119"/>
    </row>
    <row r="9" spans="1:9">
      <c r="B9" s="345">
        <v>1</v>
      </c>
      <c r="C9" s="321" t="s">
        <v>345</v>
      </c>
      <c r="D9" s="183" t="s">
        <v>353</v>
      </c>
      <c r="E9" s="183" t="s">
        <v>353</v>
      </c>
      <c r="F9" s="183" t="s">
        <v>353</v>
      </c>
      <c r="G9" s="183" t="s">
        <v>353</v>
      </c>
      <c r="H9" s="183" t="s">
        <v>353</v>
      </c>
      <c r="I9" s="183" t="s">
        <v>353</v>
      </c>
    </row>
    <row r="10" spans="1:9">
      <c r="B10" s="319">
        <v>1.1000000000000001</v>
      </c>
      <c r="C10" s="320" t="s">
        <v>465</v>
      </c>
      <c r="D10" s="126"/>
      <c r="E10" s="126"/>
      <c r="F10" s="126"/>
      <c r="G10" s="126"/>
      <c r="H10" s="126"/>
      <c r="I10" s="126"/>
    </row>
    <row r="11" spans="1:9">
      <c r="B11" s="319">
        <v>1.2</v>
      </c>
      <c r="C11" s="320" t="s">
        <v>464</v>
      </c>
      <c r="D11" s="126"/>
      <c r="E11" s="126"/>
      <c r="F11" s="126"/>
      <c r="G11" s="126"/>
      <c r="H11" s="126"/>
      <c r="I11" s="126"/>
    </row>
    <row r="12" spans="1:9">
      <c r="B12" s="345">
        <v>2</v>
      </c>
      <c r="C12" s="321" t="s">
        <v>346</v>
      </c>
      <c r="D12" s="183" t="s">
        <v>354</v>
      </c>
      <c r="E12" s="183" t="s">
        <v>354</v>
      </c>
      <c r="F12" s="183" t="s">
        <v>354</v>
      </c>
      <c r="G12" s="183" t="s">
        <v>354</v>
      </c>
      <c r="H12" s="183" t="s">
        <v>354</v>
      </c>
      <c r="I12" s="183" t="s">
        <v>354</v>
      </c>
    </row>
    <row r="13" spans="1:9">
      <c r="B13" s="319">
        <v>2.1</v>
      </c>
      <c r="C13" s="320" t="s">
        <v>465</v>
      </c>
      <c r="D13" s="36"/>
      <c r="E13" s="36"/>
      <c r="F13" s="36"/>
      <c r="G13" s="36"/>
      <c r="H13" s="36"/>
      <c r="I13" s="36"/>
    </row>
    <row r="14" spans="1:9">
      <c r="B14" s="319">
        <v>2.2000000000000002</v>
      </c>
      <c r="C14" s="320" t="s">
        <v>464</v>
      </c>
      <c r="D14" s="126"/>
      <c r="E14" s="126"/>
      <c r="F14" s="126"/>
      <c r="G14" s="126"/>
      <c r="H14" s="126"/>
      <c r="I14" s="126"/>
    </row>
    <row r="15" spans="1:9">
      <c r="B15" s="345">
        <v>3</v>
      </c>
      <c r="C15" s="213" t="s">
        <v>347</v>
      </c>
      <c r="D15" s="183" t="s">
        <v>352</v>
      </c>
      <c r="E15" s="183" t="s">
        <v>352</v>
      </c>
      <c r="F15" s="183" t="s">
        <v>352</v>
      </c>
      <c r="G15" s="183" t="s">
        <v>352</v>
      </c>
      <c r="H15" s="183" t="s">
        <v>352</v>
      </c>
      <c r="I15" s="183" t="s">
        <v>352</v>
      </c>
    </row>
    <row r="16" spans="1:9">
      <c r="B16" s="319">
        <v>3.1</v>
      </c>
      <c r="C16" s="320" t="s">
        <v>465</v>
      </c>
      <c r="D16" s="126"/>
      <c r="E16" s="126"/>
      <c r="F16" s="126"/>
      <c r="G16" s="126"/>
      <c r="H16" s="126"/>
      <c r="I16" s="126"/>
    </row>
    <row r="17" spans="2:9">
      <c r="B17" s="319">
        <v>3.2</v>
      </c>
      <c r="C17" s="320" t="s">
        <v>464</v>
      </c>
      <c r="D17" s="126"/>
      <c r="E17" s="126"/>
      <c r="F17" s="126"/>
      <c r="G17" s="126"/>
      <c r="H17" s="126"/>
      <c r="I17" s="126"/>
    </row>
    <row r="18" spans="2:9">
      <c r="B18" s="345">
        <v>4</v>
      </c>
      <c r="C18" s="327" t="s">
        <v>348</v>
      </c>
      <c r="D18" s="183" t="s">
        <v>352</v>
      </c>
      <c r="E18" s="183" t="s">
        <v>352</v>
      </c>
      <c r="F18" s="183" t="s">
        <v>352</v>
      </c>
      <c r="G18" s="183" t="s">
        <v>352</v>
      </c>
      <c r="H18" s="183" t="s">
        <v>352</v>
      </c>
      <c r="I18" s="183" t="s">
        <v>352</v>
      </c>
    </row>
    <row r="19" spans="2:9">
      <c r="B19" s="319">
        <v>4.0999999999999996</v>
      </c>
      <c r="C19" s="320" t="s">
        <v>465</v>
      </c>
      <c r="D19" s="126"/>
      <c r="E19" s="126"/>
      <c r="F19" s="126"/>
      <c r="G19" s="126"/>
      <c r="H19" s="126"/>
      <c r="I19" s="126"/>
    </row>
    <row r="20" spans="2:9">
      <c r="B20" s="319">
        <v>4.2</v>
      </c>
      <c r="C20" s="320" t="s">
        <v>464</v>
      </c>
      <c r="D20" s="126"/>
      <c r="E20" s="126"/>
      <c r="F20" s="126"/>
      <c r="G20" s="126"/>
      <c r="H20" s="126"/>
      <c r="I20" s="126"/>
    </row>
    <row r="21" spans="2:9">
      <c r="B21" s="345">
        <v>5</v>
      </c>
      <c r="C21" s="327" t="s">
        <v>355</v>
      </c>
      <c r="D21" s="183" t="s">
        <v>352</v>
      </c>
      <c r="E21" s="183" t="s">
        <v>352</v>
      </c>
      <c r="F21" s="183" t="s">
        <v>352</v>
      </c>
      <c r="G21" s="183" t="s">
        <v>352</v>
      </c>
      <c r="H21" s="183" t="s">
        <v>352</v>
      </c>
      <c r="I21" s="183" t="s">
        <v>352</v>
      </c>
    </row>
    <row r="22" spans="2:9">
      <c r="B22" s="319">
        <v>5.0999999999999996</v>
      </c>
      <c r="C22" s="320" t="s">
        <v>465</v>
      </c>
      <c r="D22" s="9"/>
      <c r="E22" s="9"/>
      <c r="F22" s="9"/>
      <c r="G22" s="9"/>
      <c r="H22" s="9"/>
      <c r="I22" s="126"/>
    </row>
    <row r="23" spans="2:9">
      <c r="B23" s="319">
        <v>5.2</v>
      </c>
      <c r="C23" s="320" t="s">
        <v>464</v>
      </c>
      <c r="D23" s="9"/>
      <c r="E23" s="9"/>
      <c r="F23" s="9"/>
      <c r="G23" s="9"/>
      <c r="H23" s="9"/>
      <c r="I23" s="126"/>
    </row>
    <row r="24" spans="2:9">
      <c r="B24" s="345">
        <v>6</v>
      </c>
      <c r="C24" s="321" t="s">
        <v>349</v>
      </c>
      <c r="D24" s="183" t="s">
        <v>352</v>
      </c>
      <c r="E24" s="183" t="s">
        <v>352</v>
      </c>
      <c r="F24" s="183" t="s">
        <v>352</v>
      </c>
      <c r="G24" s="183" t="s">
        <v>352</v>
      </c>
      <c r="H24" s="183" t="s">
        <v>352</v>
      </c>
      <c r="I24" s="183" t="s">
        <v>352</v>
      </c>
    </row>
    <row r="25" spans="2:9">
      <c r="B25" s="319">
        <v>6.1</v>
      </c>
      <c r="C25" s="320" t="s">
        <v>465</v>
      </c>
      <c r="D25" s="9"/>
      <c r="E25" s="9"/>
      <c r="F25" s="9"/>
      <c r="G25" s="9"/>
      <c r="H25" s="9"/>
      <c r="I25" s="126"/>
    </row>
    <row r="26" spans="2:9">
      <c r="B26" s="319">
        <v>6.2</v>
      </c>
      <c r="C26" s="320" t="s">
        <v>464</v>
      </c>
      <c r="D26" s="436"/>
      <c r="E26" s="436"/>
      <c r="F26" s="436"/>
      <c r="G26" s="436"/>
      <c r="H26" s="436"/>
      <c r="I26" s="436"/>
    </row>
    <row r="27" spans="2:9">
      <c r="B27" s="345">
        <v>7</v>
      </c>
      <c r="C27" s="327" t="s">
        <v>350</v>
      </c>
      <c r="D27" s="183" t="s">
        <v>352</v>
      </c>
      <c r="E27" s="183" t="s">
        <v>352</v>
      </c>
      <c r="F27" s="183" t="s">
        <v>352</v>
      </c>
      <c r="G27" s="183" t="s">
        <v>352</v>
      </c>
      <c r="H27" s="183" t="s">
        <v>352</v>
      </c>
      <c r="I27" s="183" t="s">
        <v>352</v>
      </c>
    </row>
    <row r="28" spans="2:9">
      <c r="B28" s="319">
        <v>7.1</v>
      </c>
      <c r="C28" s="320" t="s">
        <v>465</v>
      </c>
      <c r="D28" s="36"/>
      <c r="E28" s="36"/>
      <c r="F28" s="36"/>
      <c r="G28" s="36"/>
      <c r="H28" s="36"/>
      <c r="I28" s="36"/>
    </row>
    <row r="29" spans="2:9">
      <c r="B29" s="319">
        <v>7.2</v>
      </c>
      <c r="C29" s="320" t="s">
        <v>464</v>
      </c>
      <c r="D29" s="36"/>
      <c r="E29" s="36"/>
      <c r="F29" s="36"/>
      <c r="G29" s="36"/>
      <c r="H29" s="36"/>
      <c r="I29" s="36"/>
    </row>
    <row r="30" spans="2:9">
      <c r="B30" s="345">
        <v>8</v>
      </c>
      <c r="C30" s="321" t="s">
        <v>351</v>
      </c>
      <c r="D30" s="183" t="s">
        <v>352</v>
      </c>
      <c r="E30" s="183" t="s">
        <v>352</v>
      </c>
      <c r="F30" s="183" t="s">
        <v>352</v>
      </c>
      <c r="G30" s="183" t="s">
        <v>352</v>
      </c>
      <c r="H30" s="183" t="s">
        <v>352</v>
      </c>
      <c r="I30" s="183" t="s">
        <v>352</v>
      </c>
    </row>
    <row r="31" spans="2:9">
      <c r="B31" s="319">
        <v>8.1</v>
      </c>
      <c r="C31" s="320" t="s">
        <v>465</v>
      </c>
      <c r="D31" s="36"/>
      <c r="E31" s="36"/>
      <c r="F31" s="36"/>
      <c r="G31" s="36"/>
      <c r="H31" s="36"/>
      <c r="I31" s="36"/>
    </row>
    <row r="32" spans="2:9">
      <c r="B32" s="319">
        <v>8.1999999999999993</v>
      </c>
      <c r="C32" s="320" t="s">
        <v>464</v>
      </c>
      <c r="D32" s="36"/>
      <c r="E32" s="36"/>
      <c r="F32" s="36"/>
      <c r="G32" s="36"/>
      <c r="H32" s="36"/>
      <c r="I32" s="36"/>
    </row>
    <row r="33" spans="2:9">
      <c r="B33" s="62">
        <v>9</v>
      </c>
      <c r="C33" s="328" t="s">
        <v>612</v>
      </c>
      <c r="D33" s="183" t="s">
        <v>611</v>
      </c>
      <c r="E33" s="183" t="s">
        <v>611</v>
      </c>
      <c r="F33" s="183" t="s">
        <v>611</v>
      </c>
      <c r="G33" s="183" t="s">
        <v>611</v>
      </c>
      <c r="H33" s="183" t="s">
        <v>611</v>
      </c>
      <c r="I33" s="183" t="s">
        <v>611</v>
      </c>
    </row>
    <row r="35" spans="2:9">
      <c r="B35" t="s">
        <v>668</v>
      </c>
    </row>
  </sheetData>
  <mergeCells count="2">
    <mergeCell ref="B6:C7"/>
    <mergeCell ref="D6:I6"/>
  </mergeCells>
  <phoneticPr fontId="24" type="noConversion"/>
  <pageMargins left="0.7" right="0.7" top="0.75" bottom="0.75" header="0.3" footer="0.3"/>
  <pageSetup paperSize="9" scale="8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5"/>
  <sheetViews>
    <sheetView workbookViewId="0">
      <selection activeCell="A2" sqref="A2"/>
    </sheetView>
  </sheetViews>
  <sheetFormatPr defaultColWidth="10.453125" defaultRowHeight="14.5"/>
  <cols>
    <col min="3" max="3" width="47.26953125" customWidth="1"/>
    <col min="4" max="4" width="11.81640625" customWidth="1"/>
    <col min="5" max="5" width="11.453125" customWidth="1"/>
    <col min="6" max="6" width="12.453125" customWidth="1"/>
    <col min="7" max="7" width="11.453125" bestFit="1" customWidth="1"/>
    <col min="8" max="8" width="11.26953125" customWidth="1"/>
    <col min="9" max="9" width="12.6328125" customWidth="1"/>
    <col min="10" max="10" width="11.453125" customWidth="1"/>
  </cols>
  <sheetData>
    <row r="1" spans="1:12" ht="28" customHeight="1"/>
    <row r="2" spans="1:12" s="92" customFormat="1" ht="18.5">
      <c r="A2" s="90" t="s">
        <v>8</v>
      </c>
      <c r="B2" s="89" t="s">
        <v>58</v>
      </c>
      <c r="C2" s="89"/>
      <c r="D2" s="90"/>
      <c r="E2" s="90"/>
      <c r="F2" s="90"/>
      <c r="G2" s="91"/>
      <c r="H2" s="90"/>
      <c r="I2" s="90"/>
      <c r="J2" s="90"/>
      <c r="L2" s="94"/>
    </row>
    <row r="3" spans="1:12" s="71" customFormat="1" ht="18.5">
      <c r="A3" s="71" t="s">
        <v>434</v>
      </c>
      <c r="B3" s="71" t="s">
        <v>433</v>
      </c>
      <c r="G3" s="96"/>
      <c r="L3" s="97"/>
    </row>
    <row r="4" spans="1:12">
      <c r="B4" t="s">
        <v>448</v>
      </c>
      <c r="G4" s="18"/>
      <c r="H4" s="120"/>
      <c r="I4" s="439"/>
      <c r="J4" s="439"/>
      <c r="L4" s="4"/>
    </row>
    <row r="6" spans="1:12">
      <c r="B6" s="558"/>
      <c r="C6" s="559"/>
      <c r="D6" s="529" t="s">
        <v>336</v>
      </c>
      <c r="E6" s="530"/>
      <c r="F6" s="530"/>
      <c r="G6" s="530"/>
      <c r="H6" s="530"/>
      <c r="I6" s="531"/>
    </row>
    <row r="7" spans="1:12" ht="78">
      <c r="B7" s="560"/>
      <c r="C7" s="561"/>
      <c r="D7" s="121" t="s">
        <v>373</v>
      </c>
      <c r="E7" s="121" t="s">
        <v>374</v>
      </c>
      <c r="F7" s="121" t="s">
        <v>375</v>
      </c>
      <c r="G7" s="121" t="s">
        <v>343</v>
      </c>
      <c r="H7" s="121" t="s">
        <v>432</v>
      </c>
      <c r="I7" s="27" t="s">
        <v>431</v>
      </c>
    </row>
    <row r="8" spans="1:12" ht="15.5">
      <c r="B8" s="122" t="s">
        <v>503</v>
      </c>
      <c r="C8" s="123"/>
      <c r="D8" s="126"/>
      <c r="E8" s="127"/>
      <c r="F8" s="127"/>
      <c r="G8" s="127"/>
      <c r="H8" s="127"/>
      <c r="I8" s="127"/>
    </row>
    <row r="9" spans="1:12">
      <c r="B9" s="345">
        <v>1</v>
      </c>
      <c r="C9" s="321" t="s">
        <v>345</v>
      </c>
      <c r="D9" s="346" t="s">
        <v>353</v>
      </c>
      <c r="E9" s="346" t="s">
        <v>353</v>
      </c>
      <c r="F9" s="346" t="s">
        <v>353</v>
      </c>
      <c r="G9" s="346" t="s">
        <v>353</v>
      </c>
      <c r="H9" s="124"/>
      <c r="I9" s="346" t="s">
        <v>353</v>
      </c>
    </row>
    <row r="10" spans="1:12">
      <c r="B10" s="319">
        <v>1.1000000000000001</v>
      </c>
      <c r="C10" s="320" t="s">
        <v>465</v>
      </c>
      <c r="D10" s="437"/>
      <c r="E10" s="437"/>
      <c r="F10" s="437"/>
      <c r="G10" s="437"/>
      <c r="H10" s="126"/>
      <c r="I10" s="437"/>
    </row>
    <row r="11" spans="1:12">
      <c r="B11" s="319">
        <v>1.2</v>
      </c>
      <c r="C11" s="320" t="s">
        <v>464</v>
      </c>
      <c r="D11" s="437"/>
      <c r="E11" s="437"/>
      <c r="F11" s="437"/>
      <c r="G11" s="437"/>
      <c r="H11" s="126"/>
      <c r="I11" s="437"/>
    </row>
    <row r="12" spans="1:12">
      <c r="B12" s="345">
        <v>2</v>
      </c>
      <c r="C12" s="321" t="s">
        <v>346</v>
      </c>
      <c r="D12" s="300" t="s">
        <v>354</v>
      </c>
      <c r="E12" s="300" t="s">
        <v>354</v>
      </c>
      <c r="F12" s="300" t="s">
        <v>354</v>
      </c>
      <c r="G12" s="300" t="s">
        <v>354</v>
      </c>
      <c r="H12" s="124"/>
      <c r="I12" s="300" t="s">
        <v>354</v>
      </c>
    </row>
    <row r="13" spans="1:12">
      <c r="B13" s="319">
        <v>2.1</v>
      </c>
      <c r="C13" s="320" t="s">
        <v>465</v>
      </c>
      <c r="D13" s="393"/>
      <c r="E13" s="393"/>
      <c r="F13" s="393"/>
      <c r="G13" s="393"/>
      <c r="H13" s="126"/>
      <c r="I13" s="393"/>
    </row>
    <row r="14" spans="1:12">
      <c r="B14" s="319">
        <v>2.2000000000000002</v>
      </c>
      <c r="C14" s="320" t="s">
        <v>464</v>
      </c>
      <c r="D14" s="437"/>
      <c r="E14" s="437"/>
      <c r="F14" s="437"/>
      <c r="G14" s="437"/>
      <c r="H14" s="128"/>
      <c r="I14" s="437"/>
    </row>
    <row r="15" spans="1:12">
      <c r="B15" s="345">
        <v>3</v>
      </c>
      <c r="C15" s="213" t="s">
        <v>347</v>
      </c>
      <c r="D15" s="300" t="s">
        <v>352</v>
      </c>
      <c r="E15" s="300" t="s">
        <v>352</v>
      </c>
      <c r="F15" s="300" t="s">
        <v>352</v>
      </c>
      <c r="G15" s="300" t="s">
        <v>352</v>
      </c>
      <c r="H15" s="128"/>
      <c r="I15" s="300" t="s">
        <v>352</v>
      </c>
    </row>
    <row r="16" spans="1:12">
      <c r="B16" s="319">
        <v>3.1</v>
      </c>
      <c r="C16" s="320" t="s">
        <v>465</v>
      </c>
      <c r="D16" s="437"/>
      <c r="E16" s="437"/>
      <c r="F16" s="437"/>
      <c r="G16" s="437"/>
      <c r="H16" s="128"/>
      <c r="I16" s="437"/>
    </row>
    <row r="17" spans="2:9">
      <c r="B17" s="319">
        <v>3.2</v>
      </c>
      <c r="C17" s="320" t="s">
        <v>464</v>
      </c>
      <c r="D17" s="437"/>
      <c r="E17" s="437"/>
      <c r="F17" s="437"/>
      <c r="G17" s="437"/>
      <c r="H17" s="128"/>
      <c r="I17" s="437"/>
    </row>
    <row r="18" spans="2:9">
      <c r="B18" s="345">
        <v>4</v>
      </c>
      <c r="C18" s="327" t="s">
        <v>348</v>
      </c>
      <c r="D18" s="300" t="s">
        <v>352</v>
      </c>
      <c r="E18" s="300" t="s">
        <v>352</v>
      </c>
      <c r="F18" s="300" t="s">
        <v>352</v>
      </c>
      <c r="G18" s="300" t="s">
        <v>352</v>
      </c>
      <c r="H18" s="128"/>
      <c r="I18" s="300" t="s">
        <v>352</v>
      </c>
    </row>
    <row r="19" spans="2:9">
      <c r="B19" s="319">
        <v>4.0999999999999996</v>
      </c>
      <c r="C19" s="320" t="s">
        <v>465</v>
      </c>
      <c r="D19" s="437"/>
      <c r="E19" s="437"/>
      <c r="F19" s="437"/>
      <c r="G19" s="437"/>
      <c r="H19" s="126"/>
      <c r="I19" s="437"/>
    </row>
    <row r="20" spans="2:9">
      <c r="B20" s="319">
        <v>4.2</v>
      </c>
      <c r="C20" s="320" t="s">
        <v>464</v>
      </c>
      <c r="D20" s="437"/>
      <c r="E20" s="437"/>
      <c r="F20" s="437"/>
      <c r="G20" s="437"/>
      <c r="H20" s="126"/>
      <c r="I20" s="437"/>
    </row>
    <row r="21" spans="2:9">
      <c r="B21" s="345">
        <v>5</v>
      </c>
      <c r="C21" s="327" t="s">
        <v>355</v>
      </c>
      <c r="D21" s="300" t="s">
        <v>352</v>
      </c>
      <c r="E21" s="300" t="s">
        <v>352</v>
      </c>
      <c r="F21" s="300" t="s">
        <v>352</v>
      </c>
      <c r="G21" s="300" t="s">
        <v>352</v>
      </c>
      <c r="H21" s="128"/>
      <c r="I21" s="300" t="s">
        <v>352</v>
      </c>
    </row>
    <row r="22" spans="2:9">
      <c r="B22" s="319">
        <v>5.0999999999999996</v>
      </c>
      <c r="C22" s="320" t="s">
        <v>465</v>
      </c>
      <c r="D22" s="437"/>
      <c r="E22" s="437"/>
      <c r="F22" s="437"/>
      <c r="G22" s="437"/>
      <c r="H22" s="126"/>
      <c r="I22" s="437"/>
    </row>
    <row r="23" spans="2:9">
      <c r="B23" s="319">
        <v>5.2</v>
      </c>
      <c r="C23" s="320" t="s">
        <v>464</v>
      </c>
      <c r="D23" s="437"/>
      <c r="E23" s="437"/>
      <c r="F23" s="437"/>
      <c r="G23" s="437"/>
      <c r="H23" s="126"/>
      <c r="I23" s="437"/>
    </row>
    <row r="24" spans="2:9">
      <c r="B24" s="345">
        <v>6</v>
      </c>
      <c r="C24" s="321" t="s">
        <v>349</v>
      </c>
      <c r="D24" s="300" t="s">
        <v>352</v>
      </c>
      <c r="E24" s="300" t="s">
        <v>352</v>
      </c>
      <c r="F24" s="300" t="s">
        <v>352</v>
      </c>
      <c r="G24" s="300" t="s">
        <v>352</v>
      </c>
      <c r="H24" s="128"/>
      <c r="I24" s="300" t="s">
        <v>352</v>
      </c>
    </row>
    <row r="25" spans="2:9">
      <c r="B25" s="319">
        <v>6.1</v>
      </c>
      <c r="C25" s="320" t="s">
        <v>465</v>
      </c>
      <c r="D25" s="437"/>
      <c r="E25" s="437"/>
      <c r="F25" s="437"/>
      <c r="G25" s="437"/>
      <c r="H25" s="126"/>
      <c r="I25" s="437"/>
    </row>
    <row r="26" spans="2:9">
      <c r="B26" s="319">
        <v>6.2</v>
      </c>
      <c r="C26" s="320" t="s">
        <v>464</v>
      </c>
      <c r="D26" s="438"/>
      <c r="E26" s="438"/>
      <c r="F26" s="438"/>
      <c r="G26" s="438"/>
      <c r="H26" s="126"/>
      <c r="I26" s="438"/>
    </row>
    <row r="27" spans="2:9">
      <c r="B27" s="345">
        <v>7</v>
      </c>
      <c r="C27" s="327" t="s">
        <v>350</v>
      </c>
      <c r="D27" s="300" t="s">
        <v>352</v>
      </c>
      <c r="E27" s="300" t="s">
        <v>352</v>
      </c>
      <c r="F27" s="300" t="s">
        <v>352</v>
      </c>
      <c r="G27" s="300" t="s">
        <v>352</v>
      </c>
      <c r="H27" s="128"/>
      <c r="I27" s="300" t="s">
        <v>352</v>
      </c>
    </row>
    <row r="28" spans="2:9">
      <c r="B28" s="319">
        <v>7.1</v>
      </c>
      <c r="C28" s="320" t="s">
        <v>465</v>
      </c>
      <c r="D28" s="393"/>
      <c r="E28" s="393"/>
      <c r="F28" s="393"/>
      <c r="G28" s="393"/>
      <c r="H28" s="126"/>
      <c r="I28" s="393"/>
    </row>
    <row r="29" spans="2:9">
      <c r="B29" s="319">
        <v>7.2</v>
      </c>
      <c r="C29" s="320" t="s">
        <v>464</v>
      </c>
      <c r="D29" s="393"/>
      <c r="E29" s="393"/>
      <c r="F29" s="393"/>
      <c r="G29" s="393"/>
      <c r="H29" s="126"/>
      <c r="I29" s="393"/>
    </row>
    <row r="30" spans="2:9">
      <c r="B30" s="345">
        <v>8</v>
      </c>
      <c r="C30" s="321" t="s">
        <v>351</v>
      </c>
      <c r="D30" s="300" t="s">
        <v>352</v>
      </c>
      <c r="E30" s="300" t="s">
        <v>352</v>
      </c>
      <c r="F30" s="300" t="s">
        <v>352</v>
      </c>
      <c r="G30" s="300" t="s">
        <v>352</v>
      </c>
      <c r="H30" s="128"/>
      <c r="I30" s="300" t="s">
        <v>352</v>
      </c>
    </row>
    <row r="31" spans="2:9">
      <c r="B31" s="319">
        <v>8.1</v>
      </c>
      <c r="C31" s="320" t="s">
        <v>465</v>
      </c>
      <c r="D31" s="393"/>
      <c r="E31" s="393"/>
      <c r="F31" s="393"/>
      <c r="G31" s="393"/>
      <c r="H31" s="126"/>
      <c r="I31" s="393"/>
    </row>
    <row r="32" spans="2:9">
      <c r="B32" s="319">
        <v>8.1999999999999993</v>
      </c>
      <c r="C32" s="320" t="s">
        <v>464</v>
      </c>
      <c r="D32" s="393"/>
      <c r="E32" s="393"/>
      <c r="F32" s="393"/>
      <c r="G32" s="393"/>
      <c r="H32" s="126"/>
      <c r="I32" s="393"/>
    </row>
    <row r="33" spans="2:9">
      <c r="B33" s="62">
        <v>9</v>
      </c>
      <c r="C33" s="327" t="s">
        <v>612</v>
      </c>
      <c r="D33" s="300" t="s">
        <v>341</v>
      </c>
      <c r="E33" s="300" t="s">
        <v>341</v>
      </c>
      <c r="F33" s="300" t="s">
        <v>341</v>
      </c>
      <c r="G33" s="300" t="s">
        <v>341</v>
      </c>
      <c r="H33" s="126"/>
      <c r="I33" s="300" t="s">
        <v>341</v>
      </c>
    </row>
    <row r="34" spans="2:9">
      <c r="C34" s="326"/>
    </row>
    <row r="35" spans="2:9">
      <c r="B35" t="s">
        <v>668</v>
      </c>
    </row>
  </sheetData>
  <mergeCells count="2">
    <mergeCell ref="B6:C7"/>
    <mergeCell ref="D6:I6"/>
  </mergeCells>
  <phoneticPr fontId="24" type="noConversion"/>
  <pageMargins left="0.7" right="0.7" top="0.75" bottom="0.75" header="0.3" footer="0.3"/>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98"/>
  <sheetViews>
    <sheetView zoomScale="75" zoomScaleNormal="75" workbookViewId="0">
      <selection activeCell="A2" sqref="A2"/>
    </sheetView>
  </sheetViews>
  <sheetFormatPr defaultColWidth="10.453125" defaultRowHeight="14.5"/>
  <cols>
    <col min="3" max="3" width="55.1796875" customWidth="1"/>
    <col min="4" max="9" width="20.453125" bestFit="1" customWidth="1"/>
  </cols>
  <sheetData>
    <row r="1" spans="1:13" ht="28" customHeight="1"/>
    <row r="2" spans="1:13" s="92" customFormat="1" ht="18.5">
      <c r="A2" s="89" t="s">
        <v>9</v>
      </c>
      <c r="B2" s="99" t="s">
        <v>229</v>
      </c>
      <c r="C2" s="99"/>
      <c r="D2" s="90"/>
      <c r="E2" s="90"/>
      <c r="F2" s="90"/>
      <c r="G2" s="91"/>
      <c r="H2" s="91"/>
      <c r="I2" s="90"/>
      <c r="L2" s="94"/>
    </row>
    <row r="3" spans="1:13" s="71" customFormat="1" ht="18.5">
      <c r="A3" s="71" t="s">
        <v>226</v>
      </c>
      <c r="B3" s="71" t="s">
        <v>669</v>
      </c>
      <c r="G3" s="96"/>
      <c r="H3" s="96"/>
      <c r="L3" s="97"/>
    </row>
    <row r="4" spans="1:13" s="71" customFormat="1" ht="18.5">
      <c r="B4" t="s">
        <v>670</v>
      </c>
      <c r="G4" s="96"/>
      <c r="H4" s="96"/>
      <c r="L4" s="97"/>
    </row>
    <row r="5" spans="1:13" ht="11.25" customHeight="1">
      <c r="G5" s="1"/>
      <c r="H5" s="1"/>
      <c r="L5" s="4"/>
    </row>
    <row r="6" spans="1:13" ht="123.5" customHeight="1">
      <c r="B6" s="565"/>
      <c r="C6" s="565"/>
      <c r="D6" s="118" t="s">
        <v>22</v>
      </c>
      <c r="E6" s="118" t="s">
        <v>23</v>
      </c>
      <c r="F6" s="17" t="s">
        <v>458</v>
      </c>
      <c r="G6" s="118" t="s">
        <v>24</v>
      </c>
      <c r="H6" s="118" t="s">
        <v>335</v>
      </c>
      <c r="I6" s="111" t="s">
        <v>25</v>
      </c>
      <c r="L6" s="4"/>
    </row>
    <row r="7" spans="1:13" ht="15.5">
      <c r="B7" s="267" t="s">
        <v>729</v>
      </c>
      <c r="C7" s="268"/>
      <c r="D7" s="269"/>
      <c r="E7" s="269"/>
      <c r="F7" s="269"/>
      <c r="G7" s="269"/>
      <c r="H7" s="269"/>
      <c r="I7" s="269"/>
      <c r="L7" s="180"/>
      <c r="M7" s="180"/>
    </row>
    <row r="8" spans="1:13">
      <c r="B8" s="251">
        <v>1.1000000000000001</v>
      </c>
      <c r="C8" s="250" t="s">
        <v>546</v>
      </c>
      <c r="D8" s="183" t="s">
        <v>615</v>
      </c>
      <c r="E8" s="183" t="s">
        <v>615</v>
      </c>
      <c r="F8" s="183" t="s">
        <v>615</v>
      </c>
      <c r="G8" s="183" t="s">
        <v>615</v>
      </c>
      <c r="H8" s="183" t="s">
        <v>615</v>
      </c>
      <c r="I8" s="183" t="s">
        <v>615</v>
      </c>
      <c r="L8" s="180"/>
      <c r="M8" s="180"/>
    </row>
    <row r="9" spans="1:13">
      <c r="B9" s="440" t="s">
        <v>574</v>
      </c>
      <c r="C9" s="271" t="s">
        <v>310</v>
      </c>
      <c r="D9" s="183"/>
      <c r="E9" s="183"/>
      <c r="F9" s="183"/>
      <c r="G9" s="183"/>
      <c r="H9" s="183"/>
      <c r="I9" s="183"/>
      <c r="L9" s="180"/>
      <c r="M9" s="180"/>
    </row>
    <row r="10" spans="1:13">
      <c r="B10" s="440" t="s">
        <v>522</v>
      </c>
      <c r="C10" s="271" t="s">
        <v>311</v>
      </c>
      <c r="D10" s="183"/>
      <c r="E10" s="183"/>
      <c r="F10" s="183"/>
      <c r="G10" s="183"/>
      <c r="H10" s="183"/>
      <c r="I10" s="183"/>
      <c r="L10" s="180"/>
      <c r="M10" s="180"/>
    </row>
    <row r="11" spans="1:13">
      <c r="B11" s="251">
        <v>1.2</v>
      </c>
      <c r="C11" s="250" t="s">
        <v>85</v>
      </c>
      <c r="D11" s="273"/>
      <c r="E11" s="273"/>
      <c r="F11" s="273"/>
      <c r="G11" s="273"/>
      <c r="H11" s="273"/>
      <c r="I11" s="273"/>
      <c r="L11" s="180"/>
      <c r="M11" s="180"/>
    </row>
    <row r="12" spans="1:13">
      <c r="B12" s="440" t="s">
        <v>575</v>
      </c>
      <c r="C12" s="460" t="s">
        <v>88</v>
      </c>
      <c r="D12" s="183" t="s">
        <v>616</v>
      </c>
      <c r="E12" s="183" t="s">
        <v>616</v>
      </c>
      <c r="F12" s="183" t="s">
        <v>616</v>
      </c>
      <c r="G12" s="183" t="s">
        <v>616</v>
      </c>
      <c r="H12" s="183" t="s">
        <v>616</v>
      </c>
      <c r="I12" s="183" t="s">
        <v>616</v>
      </c>
      <c r="L12" s="180"/>
      <c r="M12" s="180"/>
    </row>
    <row r="13" spans="1:13">
      <c r="B13" s="440" t="s">
        <v>576</v>
      </c>
      <c r="C13" s="460" t="s">
        <v>59</v>
      </c>
      <c r="D13" s="183" t="s">
        <v>654</v>
      </c>
      <c r="E13" s="183" t="s">
        <v>654</v>
      </c>
      <c r="F13" s="183" t="s">
        <v>654</v>
      </c>
      <c r="G13" s="183" t="s">
        <v>654</v>
      </c>
      <c r="H13" s="183" t="s">
        <v>654</v>
      </c>
      <c r="I13" s="183" t="s">
        <v>654</v>
      </c>
      <c r="L13" s="180"/>
      <c r="M13" s="180"/>
    </row>
    <row r="14" spans="1:13">
      <c r="B14" s="251">
        <v>1.3</v>
      </c>
      <c r="C14" s="250" t="s">
        <v>86</v>
      </c>
      <c r="D14" s="273"/>
      <c r="E14" s="273"/>
      <c r="F14" s="273"/>
      <c r="G14" s="273"/>
      <c r="H14" s="273"/>
      <c r="I14" s="273"/>
      <c r="L14" s="180"/>
      <c r="M14" s="180"/>
    </row>
    <row r="15" spans="1:13">
      <c r="B15" s="440" t="s">
        <v>554</v>
      </c>
      <c r="C15" s="460" t="s">
        <v>89</v>
      </c>
      <c r="D15" s="183" t="s">
        <v>616</v>
      </c>
      <c r="E15" s="183" t="s">
        <v>616</v>
      </c>
      <c r="F15" s="183" t="s">
        <v>616</v>
      </c>
      <c r="G15" s="183" t="s">
        <v>616</v>
      </c>
      <c r="H15" s="183" t="s">
        <v>616</v>
      </c>
      <c r="I15" s="183" t="s">
        <v>616</v>
      </c>
      <c r="L15" s="180"/>
      <c r="M15" s="180"/>
    </row>
    <row r="16" spans="1:13">
      <c r="B16" s="440" t="s">
        <v>536</v>
      </c>
      <c r="C16" s="460" t="s">
        <v>87</v>
      </c>
      <c r="D16" s="273"/>
      <c r="E16" s="273"/>
      <c r="F16" s="273"/>
      <c r="G16" s="273"/>
      <c r="H16" s="273"/>
      <c r="I16" s="273"/>
      <c r="L16" s="180"/>
      <c r="M16" s="180"/>
    </row>
    <row r="17" spans="2:25">
      <c r="B17" s="461" t="s">
        <v>730</v>
      </c>
      <c r="C17" s="462" t="s">
        <v>731</v>
      </c>
      <c r="D17" s="273"/>
      <c r="E17" s="273"/>
      <c r="F17" s="273"/>
      <c r="G17" s="273"/>
      <c r="H17" s="273"/>
      <c r="I17" s="273"/>
      <c r="L17" s="180"/>
      <c r="M17" s="180"/>
    </row>
    <row r="18" spans="2:25" ht="15.5">
      <c r="B18" s="267" t="s">
        <v>495</v>
      </c>
      <c r="C18" s="268"/>
      <c r="D18" s="272"/>
      <c r="E18" s="272"/>
      <c r="F18" s="272"/>
      <c r="G18" s="272"/>
      <c r="H18" s="272"/>
      <c r="I18" s="272"/>
      <c r="L18" s="180"/>
      <c r="M18" s="180"/>
    </row>
    <row r="19" spans="2:25">
      <c r="B19" s="275">
        <v>2.1</v>
      </c>
      <c r="C19" s="250" t="s">
        <v>60</v>
      </c>
      <c r="D19" s="352"/>
      <c r="E19" s="352"/>
      <c r="F19" s="352"/>
      <c r="G19" s="352"/>
      <c r="H19" s="352"/>
      <c r="I19" s="352"/>
      <c r="J19" s="353"/>
      <c r="K19" s="353"/>
      <c r="L19" s="354"/>
      <c r="M19" s="354"/>
      <c r="N19" s="353"/>
      <c r="O19" s="353"/>
      <c r="P19" s="353"/>
      <c r="Q19" s="353"/>
      <c r="R19" s="353"/>
      <c r="S19" s="353"/>
      <c r="T19" s="353"/>
      <c r="U19" s="353"/>
      <c r="V19" s="353"/>
      <c r="W19" s="353"/>
      <c r="X19" s="353"/>
      <c r="Y19" s="353"/>
    </row>
    <row r="20" spans="2:25">
      <c r="B20" s="275">
        <v>2.2000000000000002</v>
      </c>
      <c r="C20" s="276" t="s">
        <v>61</v>
      </c>
      <c r="D20" s="352"/>
      <c r="E20" s="352"/>
      <c r="F20" s="352"/>
      <c r="G20" s="352"/>
      <c r="H20" s="352"/>
      <c r="I20" s="352"/>
      <c r="J20" s="353"/>
      <c r="K20" s="353"/>
      <c r="L20" s="354"/>
      <c r="M20" s="354"/>
      <c r="N20" s="353"/>
      <c r="O20" s="353"/>
      <c r="P20" s="353"/>
      <c r="Q20" s="353"/>
      <c r="R20" s="353"/>
      <c r="S20" s="353"/>
      <c r="T20" s="353"/>
      <c r="U20" s="353"/>
      <c r="V20" s="353"/>
      <c r="W20" s="353"/>
      <c r="X20" s="353"/>
      <c r="Y20" s="353"/>
    </row>
    <row r="21" spans="2:25" ht="15.5">
      <c r="B21" s="330" t="s">
        <v>595</v>
      </c>
      <c r="C21" s="331"/>
      <c r="D21" s="277"/>
      <c r="E21" s="277"/>
      <c r="F21" s="277"/>
      <c r="G21" s="277"/>
      <c r="H21" s="277"/>
      <c r="I21" s="277"/>
      <c r="L21" s="180"/>
      <c r="M21" s="180"/>
    </row>
    <row r="22" spans="2:25">
      <c r="B22" s="278">
        <v>3.1</v>
      </c>
      <c r="C22" s="250" t="s">
        <v>62</v>
      </c>
      <c r="D22" s="279"/>
      <c r="E22" s="279"/>
      <c r="F22" s="279"/>
      <c r="G22" s="279"/>
      <c r="H22" s="279"/>
      <c r="I22" s="279"/>
      <c r="L22" s="180"/>
      <c r="M22" s="180"/>
    </row>
    <row r="23" spans="2:25">
      <c r="B23" s="280">
        <v>3.2</v>
      </c>
      <c r="C23" s="250" t="s">
        <v>733</v>
      </c>
      <c r="D23" s="183" t="s">
        <v>617</v>
      </c>
      <c r="E23" s="183" t="s">
        <v>617</v>
      </c>
      <c r="F23" s="183" t="s">
        <v>617</v>
      </c>
      <c r="G23" s="183" t="s">
        <v>617</v>
      </c>
      <c r="H23" s="183" t="s">
        <v>617</v>
      </c>
      <c r="I23" s="183" t="s">
        <v>617</v>
      </c>
      <c r="L23" s="180"/>
      <c r="M23" s="180"/>
    </row>
    <row r="24" spans="2:25">
      <c r="B24" s="278">
        <v>3.3</v>
      </c>
      <c r="C24" s="250" t="s">
        <v>597</v>
      </c>
      <c r="D24" s="305"/>
      <c r="E24" s="305"/>
      <c r="F24" s="305"/>
      <c r="G24" s="305"/>
      <c r="H24" s="305"/>
      <c r="I24" s="305"/>
      <c r="L24" s="180"/>
      <c r="M24" s="180"/>
    </row>
    <row r="25" spans="2:25">
      <c r="B25" s="281">
        <v>3.4</v>
      </c>
      <c r="C25" s="250" t="s">
        <v>732</v>
      </c>
      <c r="D25" s="305"/>
      <c r="E25" s="305"/>
      <c r="F25" s="305"/>
      <c r="G25" s="305"/>
      <c r="H25" s="305"/>
      <c r="I25" s="305"/>
      <c r="L25" s="180"/>
      <c r="M25" s="180"/>
    </row>
    <row r="26" spans="2:25">
      <c r="B26" s="281">
        <v>3.5</v>
      </c>
      <c r="C26" s="250" t="s">
        <v>734</v>
      </c>
      <c r="D26" s="309"/>
      <c r="E26" s="309"/>
      <c r="F26" s="309"/>
      <c r="G26" s="309"/>
      <c r="H26" s="309"/>
      <c r="I26" s="309"/>
      <c r="L26" s="180"/>
      <c r="M26" s="180"/>
    </row>
    <row r="27" spans="2:25">
      <c r="B27" s="281">
        <v>3.6</v>
      </c>
      <c r="C27" s="250" t="s">
        <v>596</v>
      </c>
      <c r="D27" s="272"/>
      <c r="E27" s="272"/>
      <c r="F27" s="272"/>
      <c r="G27" s="272"/>
      <c r="H27" s="272"/>
      <c r="I27" s="272"/>
      <c r="L27" s="180"/>
      <c r="M27" s="180"/>
    </row>
    <row r="28" spans="2:25">
      <c r="B28" s="281">
        <v>3.7</v>
      </c>
      <c r="C28" s="250" t="s">
        <v>66</v>
      </c>
      <c r="D28" s="272"/>
      <c r="E28" s="272"/>
      <c r="F28" s="272"/>
      <c r="G28" s="272"/>
      <c r="H28" s="272"/>
      <c r="I28" s="272"/>
      <c r="L28" s="180"/>
      <c r="M28" s="180"/>
    </row>
    <row r="29" spans="2:25" ht="17.5">
      <c r="B29" s="343" t="s">
        <v>722</v>
      </c>
      <c r="C29" s="364"/>
      <c r="D29" s="272"/>
      <c r="E29" s="272"/>
      <c r="F29" s="272"/>
      <c r="G29" s="272"/>
      <c r="H29" s="272"/>
      <c r="I29" s="272"/>
      <c r="L29" s="180"/>
      <c r="M29" s="180"/>
    </row>
    <row r="30" spans="2:25">
      <c r="B30" s="286">
        <v>4.0999999999999996</v>
      </c>
      <c r="C30" s="250" t="s">
        <v>70</v>
      </c>
      <c r="D30" s="183" t="s">
        <v>327</v>
      </c>
      <c r="E30" s="183" t="s">
        <v>327</v>
      </c>
      <c r="F30" s="183" t="s">
        <v>327</v>
      </c>
      <c r="G30" s="183" t="s">
        <v>327</v>
      </c>
      <c r="H30" s="183" t="s">
        <v>327</v>
      </c>
      <c r="I30" s="183" t="s">
        <v>327</v>
      </c>
      <c r="L30" s="180"/>
      <c r="M30" s="180"/>
    </row>
    <row r="31" spans="2:25">
      <c r="B31" s="457" t="s">
        <v>543</v>
      </c>
      <c r="C31" s="459" t="s">
        <v>723</v>
      </c>
      <c r="D31" s="458"/>
      <c r="E31" s="458"/>
      <c r="F31" s="458"/>
      <c r="G31" s="458"/>
      <c r="H31" s="458"/>
      <c r="I31" s="458"/>
      <c r="L31" s="180"/>
      <c r="M31" s="180"/>
    </row>
    <row r="32" spans="2:25">
      <c r="B32" s="286">
        <v>4.2</v>
      </c>
      <c r="C32" s="250" t="s">
        <v>72</v>
      </c>
      <c r="D32" s="285"/>
      <c r="E32" s="285"/>
      <c r="F32" s="285"/>
      <c r="G32" s="285"/>
      <c r="H32" s="285"/>
      <c r="I32" s="285"/>
      <c r="L32" s="180"/>
      <c r="M32" s="180"/>
    </row>
    <row r="33" spans="2:13">
      <c r="B33" s="286">
        <v>4.3</v>
      </c>
      <c r="C33" s="250" t="s">
        <v>74</v>
      </c>
      <c r="D33" s="287"/>
      <c r="E33" s="287"/>
      <c r="F33" s="287"/>
      <c r="G33" s="287"/>
      <c r="H33" s="287"/>
      <c r="I33" s="287"/>
      <c r="L33" s="180"/>
      <c r="M33" s="180"/>
    </row>
    <row r="34" spans="2:13">
      <c r="B34" s="286">
        <v>4.4000000000000004</v>
      </c>
      <c r="C34" s="250" t="s">
        <v>500</v>
      </c>
      <c r="D34" s="288"/>
      <c r="E34" s="288"/>
      <c r="F34" s="288"/>
      <c r="G34" s="288"/>
      <c r="H34" s="288"/>
      <c r="I34" s="288"/>
      <c r="L34" s="180"/>
      <c r="M34" s="180"/>
    </row>
    <row r="35" spans="2:13">
      <c r="B35" s="293" t="s">
        <v>724</v>
      </c>
      <c r="C35" s="271" t="s">
        <v>499</v>
      </c>
      <c r="D35" s="290"/>
      <c r="E35" s="290"/>
      <c r="F35" s="290"/>
      <c r="G35" s="290"/>
      <c r="H35" s="290"/>
      <c r="I35" s="290"/>
      <c r="L35" s="180"/>
      <c r="M35" s="180"/>
    </row>
    <row r="36" spans="2:13">
      <c r="B36" s="286">
        <v>4.5</v>
      </c>
      <c r="C36" s="250" t="s">
        <v>75</v>
      </c>
      <c r="D36" s="292"/>
      <c r="E36" s="292"/>
      <c r="F36" s="292"/>
      <c r="G36" s="292"/>
      <c r="H36" s="292"/>
      <c r="I36" s="292"/>
      <c r="L36" s="180"/>
      <c r="M36" s="180"/>
    </row>
    <row r="37" spans="2:13">
      <c r="B37" s="286">
        <v>4.5999999999999996</v>
      </c>
      <c r="C37" s="250" t="s">
        <v>76</v>
      </c>
      <c r="D37" s="292"/>
      <c r="E37" s="292"/>
      <c r="F37" s="292"/>
      <c r="G37" s="292"/>
      <c r="H37" s="292"/>
      <c r="I37" s="292"/>
      <c r="L37" s="180"/>
      <c r="M37" s="180"/>
    </row>
    <row r="38" spans="2:13">
      <c r="B38" s="286">
        <v>4.7</v>
      </c>
      <c r="C38" s="7" t="s">
        <v>769</v>
      </c>
      <c r="D38" s="292"/>
      <c r="E38" s="292"/>
      <c r="F38" s="292"/>
      <c r="G38" s="292"/>
      <c r="H38" s="292"/>
      <c r="I38" s="292"/>
      <c r="L38" s="180"/>
      <c r="M38" s="180"/>
    </row>
    <row r="39" spans="2:13">
      <c r="B39" s="286">
        <v>4.8</v>
      </c>
      <c r="C39" s="250" t="s">
        <v>339</v>
      </c>
      <c r="D39" s="292"/>
      <c r="E39" s="292"/>
      <c r="F39" s="292"/>
      <c r="G39" s="292"/>
      <c r="H39" s="292"/>
      <c r="I39" s="292"/>
      <c r="L39" s="180"/>
      <c r="M39" s="180"/>
    </row>
    <row r="40" spans="2:13">
      <c r="B40" s="286">
        <v>4.9000000000000004</v>
      </c>
      <c r="C40" s="250" t="s">
        <v>340</v>
      </c>
      <c r="D40" s="292"/>
      <c r="E40" s="292"/>
      <c r="F40" s="292"/>
      <c r="G40" s="292"/>
      <c r="H40" s="292"/>
      <c r="I40" s="292"/>
      <c r="L40" s="180"/>
      <c r="M40" s="180"/>
    </row>
    <row r="41" spans="2:13">
      <c r="B41" s="293" t="s">
        <v>725</v>
      </c>
      <c r="C41" s="250" t="s">
        <v>77</v>
      </c>
      <c r="D41" s="292"/>
      <c r="E41" s="292"/>
      <c r="F41" s="292"/>
      <c r="G41" s="292"/>
      <c r="H41" s="292"/>
      <c r="I41" s="292"/>
      <c r="L41" s="180"/>
      <c r="M41" s="180"/>
    </row>
    <row r="42" spans="2:13">
      <c r="B42" s="286">
        <v>4.1100000000000003</v>
      </c>
      <c r="C42" s="250" t="s">
        <v>78</v>
      </c>
      <c r="D42" s="292"/>
      <c r="E42" s="292"/>
      <c r="F42" s="292"/>
      <c r="G42" s="292"/>
      <c r="H42" s="292"/>
      <c r="I42" s="292"/>
      <c r="L42" s="180"/>
      <c r="M42" s="180"/>
    </row>
    <row r="43" spans="2:13">
      <c r="B43" s="286">
        <v>4.12</v>
      </c>
      <c r="C43" s="250" t="s">
        <v>79</v>
      </c>
      <c r="D43" s="292"/>
      <c r="E43" s="292"/>
      <c r="F43" s="292"/>
      <c r="G43" s="292"/>
      <c r="H43" s="292"/>
      <c r="I43" s="292"/>
      <c r="L43" s="180"/>
      <c r="M43" s="180"/>
    </row>
    <row r="44" spans="2:13">
      <c r="B44" s="286">
        <v>4.13</v>
      </c>
      <c r="C44" s="250" t="s">
        <v>80</v>
      </c>
      <c r="D44" s="290"/>
      <c r="E44" s="290"/>
      <c r="F44" s="290"/>
      <c r="G44" s="290"/>
      <c r="H44" s="290"/>
      <c r="I44" s="290"/>
      <c r="L44" s="180"/>
      <c r="M44" s="180"/>
    </row>
    <row r="45" spans="2:13">
      <c r="B45" s="286">
        <v>4.1399999999999997</v>
      </c>
      <c r="C45" s="250" t="s">
        <v>81</v>
      </c>
      <c r="D45" s="290"/>
      <c r="E45" s="290"/>
      <c r="F45" s="290"/>
      <c r="G45" s="290"/>
      <c r="H45" s="290"/>
      <c r="I45" s="290"/>
      <c r="L45" s="180"/>
      <c r="M45" s="180"/>
    </row>
    <row r="46" spans="2:13">
      <c r="B46" s="293" t="s">
        <v>726</v>
      </c>
      <c r="C46" s="250" t="s">
        <v>82</v>
      </c>
      <c r="D46" s="292"/>
      <c r="E46" s="292"/>
      <c r="F46" s="292"/>
      <c r="G46" s="292"/>
      <c r="H46" s="292"/>
      <c r="I46" s="292"/>
      <c r="L46" s="180"/>
      <c r="M46" s="180"/>
    </row>
    <row r="47" spans="2:13">
      <c r="B47" s="293" t="s">
        <v>727</v>
      </c>
      <c r="C47" s="250" t="s">
        <v>83</v>
      </c>
      <c r="D47" s="292"/>
      <c r="E47" s="292"/>
      <c r="F47" s="292"/>
      <c r="G47" s="292"/>
      <c r="H47" s="292"/>
      <c r="I47" s="292"/>
      <c r="L47" s="180"/>
      <c r="M47" s="180"/>
    </row>
    <row r="48" spans="2:13">
      <c r="B48" s="293" t="s">
        <v>728</v>
      </c>
      <c r="C48" s="250" t="s">
        <v>84</v>
      </c>
      <c r="D48" s="292"/>
      <c r="E48" s="292"/>
      <c r="F48" s="292"/>
      <c r="G48" s="292"/>
      <c r="H48" s="292"/>
      <c r="I48" s="292"/>
      <c r="L48" s="180"/>
      <c r="M48" s="180"/>
    </row>
    <row r="49" spans="2:13" s="15" customFormat="1" ht="15" customHeight="1">
      <c r="B49" s="343" t="s">
        <v>735</v>
      </c>
      <c r="C49" s="343"/>
      <c r="D49" s="183" t="s">
        <v>342</v>
      </c>
      <c r="E49" s="183" t="s">
        <v>342</v>
      </c>
      <c r="F49" s="183" t="s">
        <v>342</v>
      </c>
      <c r="G49" s="183" t="s">
        <v>342</v>
      </c>
      <c r="H49" s="183" t="s">
        <v>342</v>
      </c>
      <c r="I49" s="183" t="s">
        <v>342</v>
      </c>
      <c r="L49" s="102"/>
      <c r="M49" s="181"/>
    </row>
    <row r="50" spans="2:13" s="15" customFormat="1" ht="31.5" customHeight="1">
      <c r="B50" s="563" t="s">
        <v>737</v>
      </c>
      <c r="C50" s="564"/>
      <c r="D50" s="162"/>
      <c r="E50" s="162"/>
      <c r="F50" s="162"/>
      <c r="G50" s="162"/>
      <c r="H50" s="162"/>
      <c r="I50" s="162"/>
      <c r="L50" s="102"/>
      <c r="M50" s="181"/>
    </row>
    <row r="51" spans="2:13" ht="15.5">
      <c r="B51" s="343" t="s">
        <v>736</v>
      </c>
      <c r="C51" s="343"/>
      <c r="D51" s="175" t="s">
        <v>437</v>
      </c>
      <c r="E51" s="175" t="s">
        <v>437</v>
      </c>
      <c r="F51" s="175" t="s">
        <v>437</v>
      </c>
      <c r="G51" s="175" t="s">
        <v>437</v>
      </c>
      <c r="H51" s="175" t="s">
        <v>437</v>
      </c>
      <c r="I51" s="175" t="s">
        <v>437</v>
      </c>
      <c r="L51" s="102"/>
      <c r="M51" s="102"/>
    </row>
    <row r="52" spans="2:13">
      <c r="B52" s="46"/>
      <c r="L52" s="102"/>
      <c r="M52" s="102"/>
    </row>
    <row r="53" spans="2:13" s="53" customFormat="1" ht="26.25" customHeight="1">
      <c r="B53" s="562" t="s">
        <v>721</v>
      </c>
      <c r="C53" s="562"/>
      <c r="D53" s="562"/>
      <c r="E53" s="562"/>
      <c r="F53" s="562"/>
      <c r="G53" s="562"/>
      <c r="H53"/>
      <c r="I53"/>
      <c r="L53" s="102"/>
      <c r="M53" s="182"/>
    </row>
    <row r="54" spans="2:13" s="53" customFormat="1">
      <c r="B54" s="566" t="s">
        <v>738</v>
      </c>
      <c r="C54" s="566"/>
      <c r="D54" s="566"/>
      <c r="E54" s="566"/>
      <c r="F54" s="566"/>
      <c r="G54" s="566"/>
      <c r="H54" s="566"/>
      <c r="I54" s="566"/>
    </row>
    <row r="55" spans="2:13" s="53" customFormat="1">
      <c r="B55"/>
      <c r="C55"/>
      <c r="D55"/>
      <c r="E55"/>
      <c r="F55"/>
      <c r="G55"/>
      <c r="H55"/>
      <c r="I55"/>
    </row>
    <row r="56" spans="2:13" s="53" customFormat="1">
      <c r="B56"/>
      <c r="C56"/>
      <c r="D56"/>
      <c r="E56"/>
      <c r="F56"/>
      <c r="G56"/>
      <c r="H56"/>
      <c r="I56"/>
    </row>
    <row r="61" spans="2:13" s="30" customFormat="1">
      <c r="B61"/>
      <c r="C61"/>
      <c r="D61"/>
      <c r="E61"/>
      <c r="F61"/>
      <c r="G61"/>
      <c r="H61"/>
      <c r="I61"/>
    </row>
    <row r="93" spans="10:10">
      <c r="J93" s="183" t="s">
        <v>342</v>
      </c>
    </row>
    <row r="98" ht="15" customHeight="1"/>
  </sheetData>
  <mergeCells count="4">
    <mergeCell ref="B53:G53"/>
    <mergeCell ref="B50:C50"/>
    <mergeCell ref="B6:C6"/>
    <mergeCell ref="B54:I54"/>
  </mergeCells>
  <phoneticPr fontId="24" type="noConversion"/>
  <pageMargins left="0.7" right="0.7" top="0.75" bottom="0.75" header="0.3" footer="0.3"/>
  <pageSetup paperSize="9" scale="5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Q56"/>
  <sheetViews>
    <sheetView topLeftCell="A28" workbookViewId="0">
      <selection activeCell="C39" sqref="C39"/>
    </sheetView>
  </sheetViews>
  <sheetFormatPr defaultColWidth="8.81640625" defaultRowHeight="14.5"/>
  <cols>
    <col min="3" max="3" width="47.6328125" bestFit="1" customWidth="1"/>
    <col min="4" max="7" width="20.453125" bestFit="1" customWidth="1"/>
    <col min="8" max="8" width="10.81640625" bestFit="1" customWidth="1"/>
    <col min="9" max="9" width="21" style="20" bestFit="1" customWidth="1"/>
    <col min="10" max="13" width="20.453125" bestFit="1" customWidth="1"/>
    <col min="14" max="14" width="10.81640625" bestFit="1" customWidth="1"/>
    <col min="15" max="19" width="20.453125" bestFit="1" customWidth="1"/>
    <col min="20" max="20" width="7.1796875" customWidth="1"/>
    <col min="21" max="25" width="20.453125" bestFit="1" customWidth="1"/>
    <col min="26" max="26" width="9" customWidth="1"/>
    <col min="27" max="31" width="20.453125" bestFit="1" customWidth="1"/>
    <col min="32" max="33" width="6.453125" customWidth="1"/>
    <col min="34" max="34" width="20.453125" bestFit="1" customWidth="1"/>
  </cols>
  <sheetData>
    <row r="1" spans="1:34" ht="25.5" customHeight="1"/>
    <row r="2" spans="1:34" s="101" customFormat="1" ht="18.5">
      <c r="A2" s="89" t="s">
        <v>9</v>
      </c>
      <c r="B2" s="99" t="s">
        <v>229</v>
      </c>
      <c r="C2" s="99"/>
      <c r="D2" s="89"/>
      <c r="E2" s="89"/>
      <c r="F2" s="89"/>
      <c r="G2" s="89"/>
      <c r="H2" s="89"/>
      <c r="I2" s="98"/>
      <c r="J2" s="89"/>
      <c r="K2" s="89"/>
      <c r="L2" s="89"/>
      <c r="M2" s="89"/>
      <c r="N2" s="89"/>
      <c r="O2" s="89"/>
      <c r="P2" s="89"/>
      <c r="Q2" s="89"/>
      <c r="R2" s="89"/>
      <c r="S2" s="89"/>
      <c r="T2" s="89"/>
      <c r="U2" s="89"/>
      <c r="V2" s="89"/>
      <c r="W2" s="89"/>
      <c r="X2" s="89"/>
      <c r="Y2" s="89"/>
      <c r="Z2" s="89"/>
      <c r="AA2" s="89"/>
      <c r="AB2" s="89"/>
      <c r="AC2" s="89"/>
      <c r="AD2" s="89"/>
      <c r="AE2" s="89"/>
      <c r="AF2" s="89"/>
      <c r="AG2" s="89"/>
      <c r="AH2" s="89"/>
    </row>
    <row r="3" spans="1:34" s="71" customFormat="1" ht="18.5">
      <c r="A3" s="71" t="s">
        <v>230</v>
      </c>
      <c r="B3" s="71" t="s">
        <v>423</v>
      </c>
      <c r="I3" s="95"/>
    </row>
    <row r="4" spans="1:34">
      <c r="B4" t="s">
        <v>436</v>
      </c>
      <c r="G4" s="19"/>
      <c r="H4" s="19"/>
      <c r="I4" s="21"/>
    </row>
    <row r="6" spans="1:34" ht="15" customHeight="1">
      <c r="B6" s="526"/>
      <c r="C6" s="532"/>
      <c r="D6" s="524" t="s">
        <v>368</v>
      </c>
      <c r="E6" s="524"/>
      <c r="F6" s="524"/>
      <c r="G6" s="524"/>
      <c r="H6" s="524"/>
      <c r="I6" s="524"/>
      <c r="J6" s="524" t="s">
        <v>369</v>
      </c>
      <c r="K6" s="524"/>
      <c r="L6" s="524"/>
      <c r="M6" s="524"/>
      <c r="N6" s="524"/>
      <c r="O6" s="524"/>
      <c r="P6" s="529" t="s">
        <v>370</v>
      </c>
      <c r="Q6" s="530"/>
      <c r="R6" s="530"/>
      <c r="S6" s="530"/>
      <c r="T6" s="530"/>
      <c r="U6" s="531"/>
      <c r="V6" s="524" t="s">
        <v>508</v>
      </c>
      <c r="W6" s="524"/>
      <c r="X6" s="524"/>
      <c r="Y6" s="524"/>
      <c r="Z6" s="524"/>
      <c r="AA6" s="524"/>
      <c r="AB6" s="524" t="s">
        <v>234</v>
      </c>
      <c r="AC6" s="524"/>
      <c r="AD6" s="524"/>
      <c r="AE6" s="524"/>
      <c r="AF6" s="524"/>
      <c r="AG6" s="524"/>
      <c r="AH6" s="524"/>
    </row>
    <row r="7" spans="1:34" ht="155.5" customHeight="1">
      <c r="B7" s="527"/>
      <c r="C7" s="533"/>
      <c r="D7" s="17" t="s">
        <v>22</v>
      </c>
      <c r="E7" s="17" t="s">
        <v>23</v>
      </c>
      <c r="F7" s="17" t="s">
        <v>458</v>
      </c>
      <c r="G7" s="17" t="s">
        <v>24</v>
      </c>
      <c r="H7" s="25" t="s">
        <v>31</v>
      </c>
      <c r="I7" s="22" t="s">
        <v>32</v>
      </c>
      <c r="J7" s="17" t="s">
        <v>22</v>
      </c>
      <c r="K7" s="17" t="s">
        <v>23</v>
      </c>
      <c r="L7" s="17" t="s">
        <v>458</v>
      </c>
      <c r="M7" s="17" t="s">
        <v>24</v>
      </c>
      <c r="N7" s="25" t="s">
        <v>31</v>
      </c>
      <c r="O7" s="22" t="s">
        <v>33</v>
      </c>
      <c r="P7" s="17" t="s">
        <v>22</v>
      </c>
      <c r="Q7" s="17" t="s">
        <v>23</v>
      </c>
      <c r="R7" s="17" t="s">
        <v>458</v>
      </c>
      <c r="S7" s="17" t="s">
        <v>24</v>
      </c>
      <c r="T7" s="25" t="s">
        <v>31</v>
      </c>
      <c r="U7" s="22" t="s">
        <v>34</v>
      </c>
      <c r="V7" s="17" t="s">
        <v>22</v>
      </c>
      <c r="W7" s="17" t="s">
        <v>23</v>
      </c>
      <c r="X7" s="17" t="s">
        <v>458</v>
      </c>
      <c r="Y7" s="17" t="s">
        <v>24</v>
      </c>
      <c r="Z7" s="25" t="s">
        <v>31</v>
      </c>
      <c r="AA7" s="22" t="s">
        <v>35</v>
      </c>
      <c r="AB7" s="17" t="s">
        <v>22</v>
      </c>
      <c r="AC7" s="17" t="s">
        <v>23</v>
      </c>
      <c r="AD7" s="17" t="s">
        <v>458</v>
      </c>
      <c r="AE7" s="17" t="s">
        <v>24</v>
      </c>
      <c r="AF7" s="25" t="s">
        <v>31</v>
      </c>
      <c r="AG7" s="26" t="s">
        <v>37</v>
      </c>
      <c r="AH7" s="22" t="s">
        <v>36</v>
      </c>
    </row>
    <row r="8" spans="1:34" ht="15.5">
      <c r="B8" s="267" t="s">
        <v>751</v>
      </c>
      <c r="C8" s="268"/>
      <c r="D8" s="269"/>
    </row>
    <row r="9" spans="1:34">
      <c r="B9" s="251">
        <v>1.1000000000000001</v>
      </c>
      <c r="C9" s="250" t="s">
        <v>546</v>
      </c>
      <c r="D9" s="183" t="s">
        <v>615</v>
      </c>
      <c r="E9" s="183" t="s">
        <v>615</v>
      </c>
      <c r="F9" s="183" t="s">
        <v>615</v>
      </c>
      <c r="G9" s="183" t="s">
        <v>615</v>
      </c>
      <c r="H9" s="3"/>
      <c r="I9" s="183" t="s">
        <v>615</v>
      </c>
      <c r="J9" s="183" t="s">
        <v>615</v>
      </c>
      <c r="K9" s="183" t="s">
        <v>615</v>
      </c>
      <c r="L9" s="183" t="s">
        <v>615</v>
      </c>
      <c r="M9" s="183" t="s">
        <v>615</v>
      </c>
      <c r="N9" s="169"/>
      <c r="O9" s="183" t="s">
        <v>615</v>
      </c>
      <c r="P9" s="183" t="s">
        <v>615</v>
      </c>
      <c r="Q9" s="183" t="s">
        <v>615</v>
      </c>
      <c r="R9" s="183" t="s">
        <v>615</v>
      </c>
      <c r="S9" s="183" t="s">
        <v>615</v>
      </c>
      <c r="T9" s="169"/>
      <c r="U9" s="183" t="s">
        <v>615</v>
      </c>
      <c r="V9" s="183" t="s">
        <v>615</v>
      </c>
      <c r="W9" s="183" t="s">
        <v>615</v>
      </c>
      <c r="X9" s="183" t="s">
        <v>615</v>
      </c>
      <c r="Y9" s="183" t="s">
        <v>615</v>
      </c>
      <c r="Z9" s="169"/>
      <c r="AA9" s="183" t="s">
        <v>615</v>
      </c>
      <c r="AB9" s="183" t="s">
        <v>615</v>
      </c>
      <c r="AC9" s="183" t="s">
        <v>615</v>
      </c>
      <c r="AD9" s="183" t="s">
        <v>615</v>
      </c>
      <c r="AE9" s="183" t="s">
        <v>615</v>
      </c>
      <c r="AF9" s="3"/>
      <c r="AG9" s="3"/>
      <c r="AH9" s="183" t="s">
        <v>615</v>
      </c>
    </row>
    <row r="10" spans="1:34">
      <c r="A10" s="15"/>
      <c r="B10" s="274" t="s">
        <v>11</v>
      </c>
      <c r="C10" s="271" t="s">
        <v>310</v>
      </c>
      <c r="D10" s="183"/>
      <c r="E10" s="183"/>
      <c r="F10" s="183"/>
      <c r="G10" s="183"/>
      <c r="H10" s="116"/>
      <c r="I10" s="183"/>
      <c r="J10" s="183"/>
      <c r="K10" s="183"/>
      <c r="L10" s="183"/>
      <c r="M10" s="183"/>
      <c r="N10" s="16"/>
      <c r="O10" s="183"/>
      <c r="P10" s="183"/>
      <c r="Q10" s="183"/>
      <c r="R10" s="183"/>
      <c r="S10" s="183"/>
      <c r="T10" s="16"/>
      <c r="U10" s="183"/>
      <c r="V10" s="183"/>
      <c r="W10" s="183"/>
      <c r="X10" s="183"/>
      <c r="Y10" s="183"/>
      <c r="Z10" s="16"/>
      <c r="AA10" s="183"/>
      <c r="AB10" s="183"/>
      <c r="AC10" s="183"/>
      <c r="AD10" s="183"/>
      <c r="AE10" s="183"/>
      <c r="AF10" s="16"/>
      <c r="AG10" s="16"/>
      <c r="AH10" s="183"/>
    </row>
    <row r="11" spans="1:34">
      <c r="B11" s="274" t="s">
        <v>473</v>
      </c>
      <c r="C11" s="271" t="s">
        <v>311</v>
      </c>
      <c r="D11" s="183"/>
      <c r="E11" s="183"/>
      <c r="F11" s="183"/>
      <c r="G11" s="183"/>
      <c r="H11" s="135"/>
      <c r="I11" s="183"/>
      <c r="J11" s="183"/>
      <c r="K11" s="183"/>
      <c r="L11" s="183"/>
      <c r="M11" s="183"/>
      <c r="N11" s="36"/>
      <c r="O11" s="183"/>
      <c r="P11" s="183"/>
      <c r="Q11" s="183"/>
      <c r="R11" s="183"/>
      <c r="S11" s="183"/>
      <c r="T11" s="36"/>
      <c r="U11" s="183"/>
      <c r="V11" s="183"/>
      <c r="W11" s="183"/>
      <c r="X11" s="183"/>
      <c r="Y11" s="183"/>
      <c r="Z11" s="36"/>
      <c r="AA11" s="183"/>
      <c r="AB11" s="183"/>
      <c r="AC11" s="183"/>
      <c r="AD11" s="183"/>
      <c r="AE11" s="183"/>
      <c r="AF11" s="3"/>
      <c r="AG11" s="3"/>
      <c r="AH11" s="183"/>
    </row>
    <row r="12" spans="1:34">
      <c r="B12" s="251">
        <v>1.2</v>
      </c>
      <c r="C12" s="250" t="s">
        <v>85</v>
      </c>
      <c r="D12" s="273"/>
      <c r="E12" s="273"/>
      <c r="F12" s="273"/>
      <c r="G12" s="273"/>
      <c r="H12" s="3"/>
      <c r="I12" s="273"/>
      <c r="J12" s="273"/>
      <c r="K12" s="273"/>
      <c r="L12" s="273"/>
      <c r="M12" s="273"/>
      <c r="N12" s="36"/>
      <c r="O12" s="273"/>
      <c r="P12" s="273"/>
      <c r="Q12" s="273"/>
      <c r="R12" s="273"/>
      <c r="S12" s="273"/>
      <c r="T12" s="36"/>
      <c r="U12" s="273"/>
      <c r="V12" s="273"/>
      <c r="W12" s="273"/>
      <c r="X12" s="273"/>
      <c r="Y12" s="273"/>
      <c r="Z12" s="36"/>
      <c r="AA12" s="273"/>
      <c r="AB12" s="273"/>
      <c r="AC12" s="273"/>
      <c r="AD12" s="273"/>
      <c r="AE12" s="273"/>
      <c r="AF12" s="3"/>
      <c r="AG12" s="3"/>
      <c r="AH12" s="273"/>
    </row>
    <row r="13" spans="1:34">
      <c r="B13" s="274" t="s">
        <v>16</v>
      </c>
      <c r="C13" s="271" t="s">
        <v>88</v>
      </c>
      <c r="D13" s="183" t="s">
        <v>616</v>
      </c>
      <c r="E13" s="183" t="s">
        <v>616</v>
      </c>
      <c r="F13" s="183" t="s">
        <v>616</v>
      </c>
      <c r="G13" s="183" t="s">
        <v>616</v>
      </c>
      <c r="H13" s="3"/>
      <c r="I13" s="183" t="s">
        <v>616</v>
      </c>
      <c r="J13" s="183" t="s">
        <v>616</v>
      </c>
      <c r="K13" s="183" t="s">
        <v>616</v>
      </c>
      <c r="L13" s="183" t="s">
        <v>616</v>
      </c>
      <c r="M13" s="183" t="s">
        <v>616</v>
      </c>
      <c r="N13" s="3"/>
      <c r="O13" s="183" t="s">
        <v>616</v>
      </c>
      <c r="P13" s="183" t="s">
        <v>616</v>
      </c>
      <c r="Q13" s="183" t="s">
        <v>616</v>
      </c>
      <c r="R13" s="183" t="s">
        <v>616</v>
      </c>
      <c r="S13" s="183" t="s">
        <v>616</v>
      </c>
      <c r="T13" s="365"/>
      <c r="U13" s="183" t="s">
        <v>616</v>
      </c>
      <c r="V13" s="183" t="s">
        <v>616</v>
      </c>
      <c r="W13" s="183" t="s">
        <v>616</v>
      </c>
      <c r="X13" s="183" t="s">
        <v>616</v>
      </c>
      <c r="Y13" s="183" t="s">
        <v>616</v>
      </c>
      <c r="Z13" s="3"/>
      <c r="AA13" s="183" t="s">
        <v>616</v>
      </c>
      <c r="AB13" s="183" t="s">
        <v>616</v>
      </c>
      <c r="AC13" s="183" t="s">
        <v>616</v>
      </c>
      <c r="AD13" s="183" t="s">
        <v>616</v>
      </c>
      <c r="AE13" s="183" t="s">
        <v>616</v>
      </c>
      <c r="AF13" s="3"/>
      <c r="AG13" s="3"/>
      <c r="AH13" s="183" t="s">
        <v>616</v>
      </c>
    </row>
    <row r="14" spans="1:34">
      <c r="A14" s="53"/>
      <c r="B14" s="274" t="s">
        <v>18</v>
      </c>
      <c r="C14" s="271" t="s">
        <v>59</v>
      </c>
      <c r="D14" s="183" t="s">
        <v>654</v>
      </c>
      <c r="E14" s="183" t="s">
        <v>654</v>
      </c>
      <c r="F14" s="183" t="s">
        <v>654</v>
      </c>
      <c r="G14" s="183" t="s">
        <v>654</v>
      </c>
      <c r="H14" s="3"/>
      <c r="I14" s="273"/>
      <c r="J14" s="273"/>
      <c r="K14" s="273"/>
      <c r="L14" s="273"/>
      <c r="M14" s="273"/>
      <c r="N14" s="3"/>
      <c r="O14" s="183" t="s">
        <v>654</v>
      </c>
      <c r="P14" s="183" t="s">
        <v>654</v>
      </c>
      <c r="Q14" s="183" t="s">
        <v>654</v>
      </c>
      <c r="R14" s="183" t="s">
        <v>654</v>
      </c>
      <c r="S14" s="183" t="s">
        <v>654</v>
      </c>
      <c r="T14" s="3"/>
      <c r="U14" s="183" t="s">
        <v>654</v>
      </c>
      <c r="V14" s="183" t="s">
        <v>654</v>
      </c>
      <c r="W14" s="183" t="s">
        <v>654</v>
      </c>
      <c r="X14" s="183" t="s">
        <v>654</v>
      </c>
      <c r="Y14" s="183" t="s">
        <v>654</v>
      </c>
      <c r="Z14" s="3"/>
      <c r="AA14" s="183" t="s">
        <v>654</v>
      </c>
      <c r="AB14" s="183" t="s">
        <v>654</v>
      </c>
      <c r="AC14" s="183" t="s">
        <v>654</v>
      </c>
      <c r="AD14" s="183" t="s">
        <v>654</v>
      </c>
      <c r="AE14" s="183" t="s">
        <v>654</v>
      </c>
      <c r="AF14" s="3"/>
      <c r="AG14" s="3"/>
      <c r="AH14" s="183" t="s">
        <v>654</v>
      </c>
    </row>
    <row r="15" spans="1:34">
      <c r="A15" s="53"/>
      <c r="B15" s="251">
        <v>1.3</v>
      </c>
      <c r="C15" s="250" t="s">
        <v>86</v>
      </c>
      <c r="D15" s="273"/>
      <c r="E15" s="273"/>
      <c r="F15" s="273"/>
      <c r="G15" s="273"/>
      <c r="H15" s="3"/>
      <c r="I15" s="273"/>
      <c r="J15" s="273"/>
      <c r="K15" s="273"/>
      <c r="L15" s="273"/>
      <c r="M15" s="273"/>
      <c r="N15" s="3"/>
      <c r="O15" s="273"/>
      <c r="P15" s="273"/>
      <c r="Q15" s="273"/>
      <c r="R15" s="273"/>
      <c r="S15" s="273"/>
      <c r="T15" s="3"/>
      <c r="U15" s="273"/>
      <c r="V15" s="273"/>
      <c r="W15" s="273"/>
      <c r="X15" s="273"/>
      <c r="Y15" s="273"/>
      <c r="Z15" s="3"/>
      <c r="AA15" s="273"/>
      <c r="AB15" s="273"/>
      <c r="AC15" s="273"/>
      <c r="AD15" s="273"/>
      <c r="AE15" s="273"/>
      <c r="AF15" s="3"/>
      <c r="AG15" s="3"/>
      <c r="AH15" s="273"/>
    </row>
    <row r="16" spans="1:34">
      <c r="A16" s="53"/>
      <c r="B16" s="274" t="s">
        <v>474</v>
      </c>
      <c r="C16" s="271" t="s">
        <v>89</v>
      </c>
      <c r="D16" s="183" t="s">
        <v>616</v>
      </c>
      <c r="E16" s="183" t="s">
        <v>616</v>
      </c>
      <c r="F16" s="183" t="s">
        <v>616</v>
      </c>
      <c r="G16" s="183" t="s">
        <v>616</v>
      </c>
      <c r="H16" s="3"/>
      <c r="I16" s="183" t="s">
        <v>616</v>
      </c>
      <c r="J16" s="183" t="s">
        <v>616</v>
      </c>
      <c r="K16" s="183" t="s">
        <v>616</v>
      </c>
      <c r="L16" s="183" t="s">
        <v>616</v>
      </c>
      <c r="M16" s="183" t="s">
        <v>616</v>
      </c>
      <c r="N16" s="3"/>
      <c r="O16" s="183" t="s">
        <v>616</v>
      </c>
      <c r="P16" s="183" t="s">
        <v>616</v>
      </c>
      <c r="Q16" s="183" t="s">
        <v>616</v>
      </c>
      <c r="R16" s="183" t="s">
        <v>616</v>
      </c>
      <c r="S16" s="183" t="s">
        <v>616</v>
      </c>
      <c r="T16" s="3"/>
      <c r="U16" s="183" t="s">
        <v>616</v>
      </c>
      <c r="V16" s="183" t="s">
        <v>616</v>
      </c>
      <c r="W16" s="183" t="s">
        <v>616</v>
      </c>
      <c r="X16" s="183" t="s">
        <v>616</v>
      </c>
      <c r="Y16" s="183" t="s">
        <v>616</v>
      </c>
      <c r="Z16" s="3"/>
      <c r="AA16" s="183" t="s">
        <v>616</v>
      </c>
      <c r="AB16" s="183" t="s">
        <v>616</v>
      </c>
      <c r="AC16" s="183" t="s">
        <v>616</v>
      </c>
      <c r="AD16" s="183" t="s">
        <v>616</v>
      </c>
      <c r="AE16" s="183" t="s">
        <v>616</v>
      </c>
      <c r="AF16" s="3"/>
      <c r="AG16" s="3"/>
      <c r="AH16" s="183" t="s">
        <v>616</v>
      </c>
    </row>
    <row r="17" spans="1:34">
      <c r="A17" s="53"/>
      <c r="B17" s="274" t="s">
        <v>19</v>
      </c>
      <c r="C17" s="271" t="s">
        <v>87</v>
      </c>
      <c r="D17" s="273"/>
      <c r="E17" s="273"/>
      <c r="F17" s="273"/>
      <c r="G17" s="273"/>
      <c r="H17" s="3"/>
      <c r="I17" s="273"/>
      <c r="J17" s="273"/>
      <c r="K17" s="273"/>
      <c r="L17" s="273"/>
      <c r="M17" s="273"/>
      <c r="N17" s="3"/>
      <c r="O17" s="273"/>
      <c r="P17" s="273"/>
      <c r="Q17" s="273"/>
      <c r="R17" s="273"/>
      <c r="S17" s="273"/>
      <c r="T17" s="3"/>
      <c r="U17" s="273"/>
      <c r="V17" s="273"/>
      <c r="W17" s="273"/>
      <c r="X17" s="273"/>
      <c r="Y17" s="273"/>
      <c r="Z17" s="3"/>
      <c r="AA17" s="273"/>
      <c r="AB17" s="273"/>
      <c r="AC17" s="273"/>
      <c r="AD17" s="273"/>
      <c r="AE17" s="273"/>
      <c r="AF17" s="3"/>
      <c r="AG17" s="3"/>
      <c r="AH17" s="273"/>
    </row>
    <row r="18" spans="1:34">
      <c r="B18" s="461" t="s">
        <v>730</v>
      </c>
      <c r="C18" s="462" t="s">
        <v>731</v>
      </c>
      <c r="D18" s="273"/>
      <c r="E18" s="273"/>
      <c r="F18" s="273"/>
      <c r="G18" s="273"/>
      <c r="H18" s="273"/>
      <c r="I18" s="273"/>
      <c r="L18" s="180"/>
      <c r="M18" s="180"/>
    </row>
    <row r="19" spans="1:34" ht="15.5">
      <c r="A19" s="53"/>
      <c r="B19" s="267" t="s">
        <v>495</v>
      </c>
      <c r="C19" s="268"/>
      <c r="D19" s="272"/>
      <c r="E19" s="272"/>
      <c r="F19" s="272"/>
      <c r="G19" s="272"/>
      <c r="H19" s="3"/>
      <c r="I19" s="272"/>
      <c r="J19" s="272"/>
      <c r="K19" s="272"/>
      <c r="L19" s="272"/>
      <c r="M19" s="272"/>
      <c r="N19" s="3"/>
      <c r="O19" s="272"/>
      <c r="P19" s="272"/>
      <c r="Q19" s="272"/>
      <c r="R19" s="272"/>
      <c r="S19" s="272"/>
      <c r="T19" s="3"/>
      <c r="U19" s="272"/>
      <c r="V19" s="272"/>
      <c r="W19" s="272"/>
      <c r="X19" s="272"/>
      <c r="Y19" s="272"/>
      <c r="Z19" s="3"/>
      <c r="AA19" s="272"/>
      <c r="AB19" s="272"/>
      <c r="AC19" s="272"/>
      <c r="AD19" s="272"/>
      <c r="AE19" s="272"/>
      <c r="AF19" s="3"/>
      <c r="AG19" s="3"/>
      <c r="AH19" s="272"/>
    </row>
    <row r="20" spans="1:34">
      <c r="B20" s="275">
        <v>2.1</v>
      </c>
      <c r="C20" s="250" t="s">
        <v>60</v>
      </c>
      <c r="D20" s="352"/>
      <c r="E20" s="352"/>
      <c r="F20" s="352"/>
      <c r="G20" s="352"/>
      <c r="H20" s="3"/>
      <c r="I20" s="352"/>
      <c r="J20" s="352"/>
      <c r="K20" s="352"/>
      <c r="L20" s="352"/>
      <c r="M20" s="352"/>
      <c r="N20" s="36"/>
      <c r="O20" s="352"/>
      <c r="P20" s="352"/>
      <c r="Q20" s="352"/>
      <c r="R20" s="352"/>
      <c r="S20" s="352"/>
      <c r="T20" s="36"/>
      <c r="U20" s="352"/>
      <c r="V20" s="352"/>
      <c r="W20" s="352"/>
      <c r="X20" s="352"/>
      <c r="Y20" s="352"/>
      <c r="Z20" s="36"/>
      <c r="AA20" s="352"/>
      <c r="AB20" s="352"/>
      <c r="AC20" s="352"/>
      <c r="AD20" s="352"/>
      <c r="AE20" s="352"/>
      <c r="AF20" s="3"/>
      <c r="AG20" s="3"/>
      <c r="AH20" s="352"/>
    </row>
    <row r="21" spans="1:34">
      <c r="B21" s="275">
        <v>2.2000000000000002</v>
      </c>
      <c r="C21" s="276" t="s">
        <v>61</v>
      </c>
      <c r="D21" s="352"/>
      <c r="E21" s="352"/>
      <c r="F21" s="352"/>
      <c r="G21" s="352"/>
      <c r="H21" s="3"/>
      <c r="I21" s="352"/>
      <c r="J21" s="352"/>
      <c r="K21" s="352"/>
      <c r="L21" s="352"/>
      <c r="M21" s="352"/>
      <c r="N21" s="3"/>
      <c r="O21" s="352"/>
      <c r="P21" s="352"/>
      <c r="Q21" s="352"/>
      <c r="R21" s="352"/>
      <c r="S21" s="352"/>
      <c r="T21" s="3"/>
      <c r="U21" s="352"/>
      <c r="V21" s="352"/>
      <c r="W21" s="352"/>
      <c r="X21" s="352"/>
      <c r="Y21" s="352"/>
      <c r="Z21" s="3"/>
      <c r="AA21" s="352"/>
      <c r="AB21" s="352"/>
      <c r="AC21" s="352"/>
      <c r="AD21" s="352"/>
      <c r="AE21" s="352"/>
      <c r="AF21" s="3"/>
      <c r="AG21" s="3"/>
      <c r="AH21" s="352"/>
    </row>
    <row r="22" spans="1:34" ht="15.5">
      <c r="B22" s="267" t="s">
        <v>601</v>
      </c>
      <c r="C22" s="268"/>
      <c r="D22" s="277"/>
      <c r="E22" s="277"/>
      <c r="F22" s="277"/>
      <c r="G22" s="277"/>
      <c r="H22" s="3"/>
      <c r="I22" s="277"/>
      <c r="J22" s="277"/>
      <c r="K22" s="277"/>
      <c r="L22" s="277"/>
      <c r="M22" s="277"/>
      <c r="N22" s="36"/>
      <c r="O22" s="277"/>
      <c r="P22" s="277"/>
      <c r="Q22" s="277"/>
      <c r="R22" s="277"/>
      <c r="S22" s="277"/>
      <c r="T22" s="36"/>
      <c r="U22" s="277"/>
      <c r="V22" s="277"/>
      <c r="W22" s="277"/>
      <c r="X22" s="277"/>
      <c r="Y22" s="277"/>
      <c r="Z22" s="36"/>
      <c r="AA22" s="277"/>
      <c r="AB22" s="277"/>
      <c r="AC22" s="277"/>
      <c r="AD22" s="277"/>
      <c r="AE22" s="277"/>
      <c r="AF22" s="3"/>
      <c r="AG22" s="3"/>
      <c r="AH22" s="277"/>
    </row>
    <row r="23" spans="1:34">
      <c r="B23" s="278">
        <v>3.1</v>
      </c>
      <c r="C23" s="250" t="s">
        <v>62</v>
      </c>
      <c r="D23" s="279"/>
      <c r="E23" s="279"/>
      <c r="F23" s="279"/>
      <c r="G23" s="279"/>
      <c r="H23" s="28"/>
      <c r="I23" s="279"/>
      <c r="J23" s="279"/>
      <c r="K23" s="279"/>
      <c r="L23" s="279"/>
      <c r="M23" s="279"/>
      <c r="N23" s="28"/>
      <c r="O23" s="279"/>
      <c r="P23" s="279"/>
      <c r="Q23" s="279"/>
      <c r="R23" s="279"/>
      <c r="S23" s="279"/>
      <c r="T23" s="28"/>
      <c r="U23" s="279"/>
      <c r="V23" s="279"/>
      <c r="W23" s="279"/>
      <c r="X23" s="279"/>
      <c r="Y23" s="279"/>
      <c r="Z23" s="28"/>
      <c r="AA23" s="279"/>
      <c r="AB23" s="279"/>
      <c r="AC23" s="279"/>
      <c r="AD23" s="279"/>
      <c r="AE23" s="279"/>
      <c r="AF23" s="28"/>
      <c r="AG23" s="28"/>
      <c r="AH23" s="279"/>
    </row>
    <row r="24" spans="1:34">
      <c r="A24" s="30"/>
      <c r="B24" s="280">
        <v>3.2</v>
      </c>
      <c r="C24" s="250" t="s">
        <v>531</v>
      </c>
      <c r="D24" s="183" t="s">
        <v>617</v>
      </c>
      <c r="E24" s="183" t="s">
        <v>617</v>
      </c>
      <c r="F24" s="183" t="s">
        <v>617</v>
      </c>
      <c r="G24" s="183" t="s">
        <v>617</v>
      </c>
      <c r="H24" s="3"/>
      <c r="I24" s="183" t="s">
        <v>617</v>
      </c>
      <c r="J24" s="183" t="s">
        <v>617</v>
      </c>
      <c r="K24" s="183" t="s">
        <v>617</v>
      </c>
      <c r="L24" s="183" t="s">
        <v>617</v>
      </c>
      <c r="M24" s="183" t="s">
        <v>617</v>
      </c>
      <c r="N24" s="3"/>
      <c r="O24" s="183" t="s">
        <v>617</v>
      </c>
      <c r="P24" s="183" t="s">
        <v>617</v>
      </c>
      <c r="Q24" s="183" t="s">
        <v>617</v>
      </c>
      <c r="R24" s="183" t="s">
        <v>617</v>
      </c>
      <c r="S24" s="183" t="s">
        <v>617</v>
      </c>
      <c r="T24" s="3"/>
      <c r="U24" s="183" t="s">
        <v>617</v>
      </c>
      <c r="V24" s="183" t="s">
        <v>617</v>
      </c>
      <c r="W24" s="183" t="s">
        <v>617</v>
      </c>
      <c r="X24" s="183" t="s">
        <v>617</v>
      </c>
      <c r="Y24" s="183" t="s">
        <v>617</v>
      </c>
      <c r="Z24" s="3"/>
      <c r="AA24" s="183" t="s">
        <v>617</v>
      </c>
      <c r="AB24" s="183" t="s">
        <v>617</v>
      </c>
      <c r="AC24" s="183" t="s">
        <v>617</v>
      </c>
      <c r="AD24" s="183" t="s">
        <v>617</v>
      </c>
      <c r="AE24" s="183" t="s">
        <v>617</v>
      </c>
      <c r="AF24" s="3"/>
      <c r="AG24" s="3"/>
      <c r="AH24" s="183" t="s">
        <v>617</v>
      </c>
    </row>
    <row r="25" spans="1:34">
      <c r="B25" s="278">
        <v>3.3</v>
      </c>
      <c r="C25" s="250" t="s">
        <v>63</v>
      </c>
      <c r="D25" s="305"/>
      <c r="E25" s="305"/>
      <c r="F25" s="305"/>
      <c r="G25" s="305"/>
      <c r="H25" s="3"/>
      <c r="I25" s="305"/>
      <c r="J25" s="305"/>
      <c r="K25" s="305"/>
      <c r="L25" s="305"/>
      <c r="M25" s="305"/>
      <c r="N25" s="36"/>
      <c r="O25" s="305"/>
      <c r="P25" s="305"/>
      <c r="Q25" s="305"/>
      <c r="R25" s="305"/>
      <c r="S25" s="305"/>
      <c r="T25" s="36"/>
      <c r="U25" s="305"/>
      <c r="V25" s="305"/>
      <c r="W25" s="305"/>
      <c r="X25" s="305"/>
      <c r="Y25" s="305"/>
      <c r="Z25" s="36"/>
      <c r="AA25" s="305"/>
      <c r="AB25" s="305"/>
      <c r="AC25" s="305"/>
      <c r="AD25" s="305"/>
      <c r="AE25" s="305"/>
      <c r="AF25" s="3"/>
      <c r="AG25" s="3"/>
      <c r="AH25" s="305"/>
    </row>
    <row r="26" spans="1:34">
      <c r="B26" s="281">
        <v>3.4</v>
      </c>
      <c r="C26" s="250" t="s">
        <v>533</v>
      </c>
      <c r="D26" s="305"/>
      <c r="E26" s="305"/>
      <c r="F26" s="305"/>
      <c r="G26" s="305"/>
      <c r="H26" s="3"/>
      <c r="I26" s="305"/>
      <c r="J26" s="305"/>
      <c r="K26" s="305"/>
      <c r="L26" s="305"/>
      <c r="M26" s="305"/>
      <c r="N26" s="36"/>
      <c r="O26" s="305"/>
      <c r="P26" s="305"/>
      <c r="Q26" s="305"/>
      <c r="R26" s="305"/>
      <c r="S26" s="305"/>
      <c r="T26" s="36"/>
      <c r="U26" s="305"/>
      <c r="V26" s="305"/>
      <c r="W26" s="305"/>
      <c r="X26" s="305"/>
      <c r="Y26" s="305"/>
      <c r="Z26" s="36"/>
      <c r="AA26" s="305"/>
      <c r="AB26" s="305"/>
      <c r="AC26" s="305"/>
      <c r="AD26" s="305"/>
      <c r="AE26" s="305"/>
      <c r="AF26" s="3"/>
      <c r="AG26" s="3"/>
      <c r="AH26" s="305"/>
    </row>
    <row r="27" spans="1:34">
      <c r="B27" s="281">
        <v>3.5</v>
      </c>
      <c r="C27" s="250" t="s">
        <v>64</v>
      </c>
      <c r="D27" s="309"/>
      <c r="E27" s="309"/>
      <c r="F27" s="309"/>
      <c r="G27" s="309"/>
      <c r="H27" s="3"/>
      <c r="I27" s="309"/>
      <c r="J27" s="309"/>
      <c r="K27" s="309"/>
      <c r="L27" s="309"/>
      <c r="M27" s="309"/>
      <c r="N27" s="36"/>
      <c r="O27" s="309"/>
      <c r="P27" s="309"/>
      <c r="Q27" s="309"/>
      <c r="R27" s="309"/>
      <c r="S27" s="309"/>
      <c r="T27" s="36"/>
      <c r="U27" s="309"/>
      <c r="V27" s="309"/>
      <c r="W27" s="309"/>
      <c r="X27" s="309"/>
      <c r="Y27" s="309"/>
      <c r="Z27" s="36"/>
      <c r="AA27" s="309"/>
      <c r="AB27" s="309"/>
      <c r="AC27" s="309"/>
      <c r="AD27" s="309"/>
      <c r="AE27" s="309"/>
      <c r="AF27" s="3"/>
      <c r="AG27" s="3"/>
      <c r="AH27" s="309"/>
    </row>
    <row r="28" spans="1:34">
      <c r="B28" s="281">
        <v>3.6</v>
      </c>
      <c r="C28" s="250" t="s">
        <v>65</v>
      </c>
      <c r="D28" s="272"/>
      <c r="E28" s="272"/>
      <c r="F28" s="272"/>
      <c r="G28" s="272"/>
      <c r="H28" s="3"/>
      <c r="I28" s="272"/>
      <c r="J28" s="272"/>
      <c r="K28" s="272"/>
      <c r="L28" s="272"/>
      <c r="M28" s="272"/>
      <c r="N28" s="36"/>
      <c r="O28" s="272"/>
      <c r="P28" s="272"/>
      <c r="Q28" s="272"/>
      <c r="R28" s="272"/>
      <c r="S28" s="272"/>
      <c r="T28" s="36"/>
      <c r="U28" s="272"/>
      <c r="V28" s="272"/>
      <c r="W28" s="272"/>
      <c r="X28" s="272"/>
      <c r="Y28" s="272"/>
      <c r="Z28" s="36"/>
      <c r="AA28" s="272"/>
      <c r="AB28" s="272"/>
      <c r="AC28" s="272"/>
      <c r="AD28" s="272"/>
      <c r="AE28" s="272"/>
      <c r="AF28" s="3"/>
      <c r="AG28" s="3"/>
      <c r="AH28" s="272"/>
    </row>
    <row r="29" spans="1:34">
      <c r="B29" s="281">
        <v>3.7</v>
      </c>
      <c r="C29" s="250" t="s">
        <v>66</v>
      </c>
      <c r="D29" s="272"/>
      <c r="E29" s="272"/>
      <c r="F29" s="272"/>
      <c r="G29" s="272"/>
      <c r="H29" s="3"/>
      <c r="I29" s="272"/>
      <c r="J29" s="272"/>
      <c r="K29" s="272"/>
      <c r="L29" s="272"/>
      <c r="M29" s="272"/>
      <c r="N29" s="36"/>
      <c r="O29" s="272"/>
      <c r="P29" s="272"/>
      <c r="Q29" s="272"/>
      <c r="R29" s="272"/>
      <c r="S29" s="272"/>
      <c r="T29" s="36"/>
      <c r="U29" s="272"/>
      <c r="V29" s="272"/>
      <c r="W29" s="272"/>
      <c r="X29" s="272"/>
      <c r="Y29" s="272"/>
      <c r="Z29" s="36"/>
      <c r="AA29" s="272"/>
      <c r="AB29" s="272"/>
      <c r="AC29" s="272"/>
      <c r="AD29" s="272"/>
      <c r="AE29" s="272"/>
      <c r="AF29" s="3"/>
      <c r="AG29" s="3"/>
      <c r="AH29" s="272"/>
    </row>
    <row r="30" spans="1:34" ht="17.5">
      <c r="B30" s="330" t="s">
        <v>739</v>
      </c>
      <c r="C30" s="331"/>
      <c r="D30" s="272"/>
      <c r="E30" s="272"/>
      <c r="F30" s="272"/>
      <c r="G30" s="272"/>
      <c r="H30" s="3"/>
      <c r="I30" s="272"/>
      <c r="J30" s="272"/>
      <c r="K30" s="272"/>
      <c r="L30" s="272"/>
      <c r="M30" s="272"/>
      <c r="N30" s="36"/>
      <c r="O30" s="272"/>
      <c r="P30" s="272"/>
      <c r="Q30" s="272"/>
      <c r="R30" s="272"/>
      <c r="S30" s="272"/>
      <c r="T30" s="36"/>
      <c r="U30" s="272"/>
      <c r="V30" s="272"/>
      <c r="W30" s="272"/>
      <c r="X30" s="272"/>
      <c r="Y30" s="272"/>
      <c r="Z30" s="36"/>
      <c r="AA30" s="272"/>
      <c r="AB30" s="272"/>
      <c r="AC30" s="272"/>
      <c r="AD30" s="272"/>
      <c r="AE30" s="272"/>
      <c r="AF30" s="3"/>
      <c r="AG30" s="3"/>
      <c r="AH30" s="272"/>
    </row>
    <row r="31" spans="1:34">
      <c r="B31" s="286">
        <v>4.0999999999999996</v>
      </c>
      <c r="C31" s="250" t="s">
        <v>70</v>
      </c>
      <c r="D31" s="183" t="s">
        <v>327</v>
      </c>
      <c r="E31" s="183" t="s">
        <v>327</v>
      </c>
      <c r="F31" s="183" t="s">
        <v>327</v>
      </c>
      <c r="G31" s="183" t="s">
        <v>327</v>
      </c>
      <c r="H31" s="3"/>
      <c r="I31" s="183" t="s">
        <v>327</v>
      </c>
      <c r="J31" s="183" t="s">
        <v>327</v>
      </c>
      <c r="K31" s="183" t="s">
        <v>327</v>
      </c>
      <c r="L31" s="183" t="s">
        <v>327</v>
      </c>
      <c r="M31" s="183" t="s">
        <v>327</v>
      </c>
      <c r="N31" s="3"/>
      <c r="O31" s="183" t="s">
        <v>327</v>
      </c>
      <c r="P31" s="183" t="s">
        <v>327</v>
      </c>
      <c r="Q31" s="183" t="s">
        <v>327</v>
      </c>
      <c r="R31" s="183" t="s">
        <v>327</v>
      </c>
      <c r="S31" s="183" t="s">
        <v>327</v>
      </c>
      <c r="T31" s="3"/>
      <c r="U31" s="183" t="s">
        <v>327</v>
      </c>
      <c r="V31" s="183" t="s">
        <v>327</v>
      </c>
      <c r="W31" s="183" t="s">
        <v>327</v>
      </c>
      <c r="X31" s="183" t="s">
        <v>327</v>
      </c>
      <c r="Y31" s="183" t="s">
        <v>327</v>
      </c>
      <c r="Z31" s="3"/>
      <c r="AA31" s="183" t="s">
        <v>327</v>
      </c>
      <c r="AB31" s="183" t="s">
        <v>327</v>
      </c>
      <c r="AC31" s="183" t="s">
        <v>327</v>
      </c>
      <c r="AD31" s="183" t="s">
        <v>327</v>
      </c>
      <c r="AE31" s="183" t="s">
        <v>327</v>
      </c>
      <c r="AF31" s="3"/>
      <c r="AG31" s="3"/>
      <c r="AH31" s="183" t="s">
        <v>327</v>
      </c>
    </row>
    <row r="32" spans="1:34" ht="32.25" customHeight="1">
      <c r="B32" s="457" t="s">
        <v>543</v>
      </c>
      <c r="C32" s="459" t="s">
        <v>723</v>
      </c>
      <c r="D32" s="285"/>
      <c r="E32" s="285"/>
      <c r="F32" s="285"/>
      <c r="G32" s="285"/>
      <c r="H32" s="3"/>
      <c r="I32" s="285"/>
      <c r="J32" s="285"/>
      <c r="K32" s="285"/>
      <c r="L32" s="285"/>
      <c r="M32" s="285"/>
      <c r="N32" s="36"/>
      <c r="O32" s="285"/>
      <c r="P32" s="285"/>
      <c r="Q32" s="285"/>
      <c r="R32" s="285"/>
      <c r="S32" s="285"/>
      <c r="T32" s="36"/>
      <c r="U32" s="285"/>
      <c r="V32" s="285"/>
      <c r="W32" s="285"/>
      <c r="X32" s="285"/>
      <c r="Y32" s="285"/>
      <c r="Z32" s="36"/>
      <c r="AA32" s="285"/>
      <c r="AB32" s="285"/>
      <c r="AC32" s="285"/>
      <c r="AD32" s="285"/>
      <c r="AE32" s="285"/>
      <c r="AF32" s="3"/>
      <c r="AG32" s="3"/>
      <c r="AH32" s="285"/>
    </row>
    <row r="33" spans="1:121">
      <c r="B33" s="286">
        <v>4.2</v>
      </c>
      <c r="C33" s="250" t="s">
        <v>72</v>
      </c>
      <c r="D33" s="287"/>
      <c r="E33" s="287"/>
      <c r="F33" s="287"/>
      <c r="G33" s="287"/>
      <c r="H33" s="3"/>
      <c r="I33" s="287"/>
      <c r="J33" s="287"/>
      <c r="K33" s="287"/>
      <c r="L33" s="287"/>
      <c r="M33" s="287"/>
      <c r="N33" s="3"/>
      <c r="O33" s="287"/>
      <c r="P33" s="287"/>
      <c r="Q33" s="287"/>
      <c r="R33" s="287"/>
      <c r="S33" s="287"/>
      <c r="T33" s="3"/>
      <c r="U33" s="287"/>
      <c r="V33" s="287"/>
      <c r="W33" s="287"/>
      <c r="X33" s="287"/>
      <c r="Y33" s="287"/>
      <c r="Z33" s="3"/>
      <c r="AA33" s="287"/>
      <c r="AB33" s="287"/>
      <c r="AC33" s="287"/>
      <c r="AD33" s="287"/>
      <c r="AE33" s="287"/>
      <c r="AF33" s="3"/>
      <c r="AG33" s="3"/>
      <c r="AH33" s="287"/>
    </row>
    <row r="34" spans="1:121">
      <c r="B34" s="286">
        <v>4.3</v>
      </c>
      <c r="C34" s="250" t="s">
        <v>74</v>
      </c>
      <c r="D34" s="288"/>
      <c r="E34" s="288"/>
      <c r="F34" s="288"/>
      <c r="G34" s="288"/>
      <c r="H34" s="3"/>
      <c r="I34" s="288"/>
      <c r="J34" s="288"/>
      <c r="K34" s="288"/>
      <c r="L34" s="288"/>
      <c r="M34" s="288"/>
      <c r="N34" s="3"/>
      <c r="O34" s="288"/>
      <c r="P34" s="288"/>
      <c r="Q34" s="288"/>
      <c r="R34" s="288"/>
      <c r="S34" s="288"/>
      <c r="T34" s="3"/>
      <c r="U34" s="288"/>
      <c r="V34" s="288"/>
      <c r="W34" s="288"/>
      <c r="X34" s="288"/>
      <c r="Y34" s="288"/>
      <c r="Z34" s="3"/>
      <c r="AA34" s="288"/>
      <c r="AB34" s="288"/>
      <c r="AC34" s="288"/>
      <c r="AD34" s="288"/>
      <c r="AE34" s="288"/>
      <c r="AF34" s="3"/>
      <c r="AG34" s="3"/>
      <c r="AH34" s="288"/>
    </row>
    <row r="35" spans="1:121">
      <c r="B35" s="286">
        <v>4.4000000000000004</v>
      </c>
      <c r="C35" s="250" t="s">
        <v>500</v>
      </c>
      <c r="D35" s="290"/>
      <c r="E35" s="290"/>
      <c r="F35" s="290"/>
      <c r="G35" s="290"/>
      <c r="H35" s="3"/>
      <c r="I35" s="290"/>
      <c r="J35" s="290"/>
      <c r="K35" s="290"/>
      <c r="L35" s="290"/>
      <c r="M35" s="290"/>
      <c r="N35" s="36"/>
      <c r="O35" s="290"/>
      <c r="P35" s="290"/>
      <c r="Q35" s="290"/>
      <c r="R35" s="290"/>
      <c r="S35" s="290"/>
      <c r="T35" s="36"/>
      <c r="U35" s="290"/>
      <c r="V35" s="290"/>
      <c r="W35" s="290"/>
      <c r="X35" s="290"/>
      <c r="Y35" s="290"/>
      <c r="Z35" s="36"/>
      <c r="AA35" s="290"/>
      <c r="AB35" s="290"/>
      <c r="AC35" s="290"/>
      <c r="AD35" s="290"/>
      <c r="AE35" s="290"/>
      <c r="AF35" s="3"/>
      <c r="AG35" s="3"/>
      <c r="AH35" s="290"/>
    </row>
    <row r="36" spans="1:121">
      <c r="B36" s="293" t="s">
        <v>724</v>
      </c>
      <c r="C36" s="271" t="s">
        <v>499</v>
      </c>
      <c r="D36" s="292"/>
      <c r="E36" s="292"/>
      <c r="F36" s="292"/>
      <c r="G36" s="292"/>
      <c r="H36" s="3"/>
      <c r="I36" s="292"/>
      <c r="J36" s="292"/>
      <c r="K36" s="292"/>
      <c r="L36" s="292"/>
      <c r="M36" s="292"/>
      <c r="N36" s="36"/>
      <c r="O36" s="292"/>
      <c r="P36" s="292"/>
      <c r="Q36" s="292"/>
      <c r="R36" s="292"/>
      <c r="S36" s="292"/>
      <c r="T36" s="36"/>
      <c r="U36" s="292"/>
      <c r="V36" s="292"/>
      <c r="W36" s="292"/>
      <c r="X36" s="292"/>
      <c r="Y36" s="292"/>
      <c r="Z36" s="36"/>
      <c r="AA36" s="292"/>
      <c r="AB36" s="292"/>
      <c r="AC36" s="292"/>
      <c r="AD36" s="292"/>
      <c r="AE36" s="292"/>
      <c r="AF36" s="3"/>
      <c r="AG36" s="3"/>
      <c r="AH36" s="292"/>
    </row>
    <row r="37" spans="1:121">
      <c r="B37" s="286">
        <v>4.5</v>
      </c>
      <c r="C37" s="250" t="s">
        <v>75</v>
      </c>
      <c r="D37" s="292"/>
      <c r="E37" s="292"/>
      <c r="F37" s="292"/>
      <c r="G37" s="292"/>
      <c r="H37" s="3"/>
      <c r="I37" s="292"/>
      <c r="J37" s="292"/>
      <c r="K37" s="292"/>
      <c r="L37" s="292"/>
      <c r="M37" s="292"/>
      <c r="N37" s="3"/>
      <c r="O37" s="292"/>
      <c r="P37" s="292"/>
      <c r="Q37" s="292"/>
      <c r="R37" s="292"/>
      <c r="S37" s="292"/>
      <c r="T37" s="3"/>
      <c r="U37" s="292"/>
      <c r="V37" s="292"/>
      <c r="W37" s="292"/>
      <c r="X37" s="292"/>
      <c r="Y37" s="292"/>
      <c r="Z37" s="3"/>
      <c r="AA37" s="292"/>
      <c r="AB37" s="292"/>
      <c r="AC37" s="292"/>
      <c r="AD37" s="292"/>
      <c r="AE37" s="292"/>
      <c r="AF37" s="3"/>
      <c r="AG37" s="3"/>
      <c r="AH37" s="292"/>
    </row>
    <row r="38" spans="1:121">
      <c r="B38" s="286">
        <v>4.5999999999999996</v>
      </c>
      <c r="C38" s="250" t="s">
        <v>76</v>
      </c>
      <c r="D38" s="292"/>
      <c r="E38" s="292"/>
      <c r="F38" s="292"/>
      <c r="G38" s="292"/>
      <c r="H38" s="3"/>
      <c r="I38" s="292"/>
      <c r="J38" s="292"/>
      <c r="K38" s="292"/>
      <c r="L38" s="292"/>
      <c r="M38" s="292"/>
      <c r="N38" s="3"/>
      <c r="O38" s="292"/>
      <c r="P38" s="292"/>
      <c r="Q38" s="292"/>
      <c r="R38" s="292"/>
      <c r="S38" s="292"/>
      <c r="T38" s="3"/>
      <c r="U38" s="292"/>
      <c r="V38" s="292"/>
      <c r="W38" s="292"/>
      <c r="X38" s="292"/>
      <c r="Y38" s="292"/>
      <c r="Z38" s="3"/>
      <c r="AA38" s="292"/>
      <c r="AB38" s="292"/>
      <c r="AC38" s="292"/>
      <c r="AD38" s="292"/>
      <c r="AE38" s="292"/>
      <c r="AF38" s="3"/>
      <c r="AG38" s="3"/>
      <c r="AH38" s="292"/>
    </row>
    <row r="39" spans="1:121">
      <c r="B39" s="286">
        <v>4.7</v>
      </c>
      <c r="C39" s="7" t="s">
        <v>769</v>
      </c>
      <c r="D39" s="292"/>
      <c r="E39" s="292"/>
      <c r="F39" s="292"/>
      <c r="G39" s="292"/>
      <c r="H39" s="3"/>
      <c r="I39" s="292"/>
      <c r="J39" s="292"/>
      <c r="K39" s="292"/>
      <c r="L39" s="292"/>
      <c r="M39" s="292"/>
      <c r="N39" s="3"/>
      <c r="O39" s="292"/>
      <c r="P39" s="292"/>
      <c r="Q39" s="292"/>
      <c r="R39" s="292"/>
      <c r="S39" s="292"/>
      <c r="T39" s="3"/>
      <c r="U39" s="292"/>
      <c r="V39" s="292"/>
      <c r="W39" s="292"/>
      <c r="X39" s="292"/>
      <c r="Y39" s="292"/>
      <c r="Z39" s="3"/>
      <c r="AA39" s="292"/>
      <c r="AB39" s="292"/>
      <c r="AC39" s="292"/>
      <c r="AD39" s="292"/>
      <c r="AE39" s="292"/>
      <c r="AF39" s="3"/>
      <c r="AG39" s="3"/>
      <c r="AH39" s="292"/>
    </row>
    <row r="40" spans="1:121">
      <c r="B40" s="286">
        <v>4.8</v>
      </c>
      <c r="C40" s="250" t="s">
        <v>339</v>
      </c>
      <c r="D40" s="292"/>
      <c r="E40" s="292"/>
      <c r="F40" s="292"/>
      <c r="G40" s="292"/>
      <c r="H40" s="3"/>
      <c r="I40" s="292"/>
      <c r="J40" s="292"/>
      <c r="K40" s="292"/>
      <c r="L40" s="292"/>
      <c r="M40" s="292"/>
      <c r="N40" s="3"/>
      <c r="O40" s="292"/>
      <c r="P40" s="292"/>
      <c r="Q40" s="292"/>
      <c r="R40" s="292"/>
      <c r="S40" s="292"/>
      <c r="T40" s="3"/>
      <c r="U40" s="292"/>
      <c r="V40" s="292"/>
      <c r="W40" s="292"/>
      <c r="X40" s="292"/>
      <c r="Y40" s="292"/>
      <c r="Z40" s="3"/>
      <c r="AA40" s="292"/>
      <c r="AB40" s="292"/>
      <c r="AC40" s="292"/>
      <c r="AD40" s="292"/>
      <c r="AE40" s="292"/>
      <c r="AF40" s="3"/>
      <c r="AG40" s="3"/>
      <c r="AH40" s="292"/>
    </row>
    <row r="41" spans="1:121">
      <c r="B41" s="286">
        <v>4.9000000000000004</v>
      </c>
      <c r="C41" s="250" t="s">
        <v>340</v>
      </c>
      <c r="D41" s="292"/>
      <c r="E41" s="292"/>
      <c r="F41" s="292"/>
      <c r="G41" s="292"/>
      <c r="H41" s="3"/>
      <c r="I41" s="292"/>
      <c r="J41" s="292"/>
      <c r="K41" s="292"/>
      <c r="L41" s="292"/>
      <c r="M41" s="292"/>
      <c r="N41" s="3"/>
      <c r="O41" s="292"/>
      <c r="P41" s="292"/>
      <c r="Q41" s="292"/>
      <c r="R41" s="292"/>
      <c r="S41" s="292"/>
      <c r="T41" s="3"/>
      <c r="U41" s="292"/>
      <c r="V41" s="292"/>
      <c r="W41" s="292"/>
      <c r="X41" s="292"/>
      <c r="Y41" s="292"/>
      <c r="Z41" s="3"/>
      <c r="AA41" s="292"/>
      <c r="AB41" s="292"/>
      <c r="AC41" s="292"/>
      <c r="AD41" s="292"/>
      <c r="AE41" s="292"/>
      <c r="AF41" s="3"/>
      <c r="AG41" s="3"/>
      <c r="AH41" s="292"/>
    </row>
    <row r="42" spans="1:121">
      <c r="B42" s="293" t="s">
        <v>725</v>
      </c>
      <c r="C42" s="250" t="s">
        <v>77</v>
      </c>
      <c r="D42" s="292"/>
      <c r="E42" s="292"/>
      <c r="F42" s="292"/>
      <c r="G42" s="292"/>
      <c r="H42" s="3"/>
      <c r="I42" s="292"/>
      <c r="J42" s="292"/>
      <c r="K42" s="292"/>
      <c r="L42" s="292"/>
      <c r="M42" s="292"/>
      <c r="N42" s="3"/>
      <c r="O42" s="292"/>
      <c r="P42" s="292"/>
      <c r="Q42" s="292"/>
      <c r="R42" s="292"/>
      <c r="S42" s="292"/>
      <c r="T42" s="3"/>
      <c r="U42" s="292"/>
      <c r="V42" s="292"/>
      <c r="W42" s="292"/>
      <c r="X42" s="292"/>
      <c r="Y42" s="292"/>
      <c r="Z42" s="3"/>
      <c r="AA42" s="292"/>
      <c r="AB42" s="292"/>
      <c r="AC42" s="292"/>
      <c r="AD42" s="292"/>
      <c r="AE42" s="292"/>
      <c r="AF42" s="3"/>
      <c r="AG42" s="3"/>
      <c r="AH42" s="292"/>
    </row>
    <row r="43" spans="1:121">
      <c r="B43" s="286">
        <v>4.1100000000000003</v>
      </c>
      <c r="C43" s="250" t="s">
        <v>78</v>
      </c>
      <c r="D43" s="292"/>
      <c r="E43" s="292"/>
      <c r="F43" s="292"/>
      <c r="G43" s="292"/>
      <c r="H43" s="3"/>
      <c r="I43" s="292"/>
      <c r="J43" s="292"/>
      <c r="K43" s="292"/>
      <c r="L43" s="292"/>
      <c r="M43" s="292"/>
      <c r="N43" s="3"/>
      <c r="O43" s="292"/>
      <c r="P43" s="292"/>
      <c r="Q43" s="292"/>
      <c r="R43" s="292"/>
      <c r="S43" s="292"/>
      <c r="T43" s="3"/>
      <c r="U43" s="292"/>
      <c r="V43" s="292"/>
      <c r="W43" s="292"/>
      <c r="X43" s="292"/>
      <c r="Y43" s="292"/>
      <c r="Z43" s="3"/>
      <c r="AA43" s="292"/>
      <c r="AB43" s="292"/>
      <c r="AC43" s="292"/>
      <c r="AD43" s="292"/>
      <c r="AE43" s="292"/>
      <c r="AF43" s="3"/>
      <c r="AG43" s="3"/>
      <c r="AH43" s="292"/>
    </row>
    <row r="44" spans="1:121">
      <c r="B44" s="286">
        <v>4.12</v>
      </c>
      <c r="C44" s="250" t="s">
        <v>79</v>
      </c>
      <c r="D44" s="290"/>
      <c r="E44" s="290"/>
      <c r="F44" s="290"/>
      <c r="G44" s="290"/>
      <c r="H44" s="3"/>
      <c r="I44" s="290"/>
      <c r="J44" s="290"/>
      <c r="K44" s="290"/>
      <c r="L44" s="290"/>
      <c r="M44" s="290"/>
      <c r="N44" s="3"/>
      <c r="O44" s="290"/>
      <c r="P44" s="290"/>
      <c r="Q44" s="290"/>
      <c r="R44" s="290"/>
      <c r="S44" s="290"/>
      <c r="T44" s="3"/>
      <c r="U44" s="290"/>
      <c r="V44" s="290"/>
      <c r="W44" s="290"/>
      <c r="X44" s="290"/>
      <c r="Y44" s="290"/>
      <c r="Z44" s="3"/>
      <c r="AA44" s="290"/>
      <c r="AB44" s="290"/>
      <c r="AC44" s="290"/>
      <c r="AD44" s="290"/>
      <c r="AE44" s="290"/>
      <c r="AF44" s="3"/>
      <c r="AG44" s="3"/>
      <c r="AH44" s="290"/>
    </row>
    <row r="45" spans="1:121">
      <c r="B45" s="286">
        <v>4.13</v>
      </c>
      <c r="C45" s="250" t="s">
        <v>80</v>
      </c>
      <c r="D45" s="290"/>
      <c r="E45" s="290"/>
      <c r="F45" s="290"/>
      <c r="G45" s="290"/>
      <c r="H45" s="3"/>
      <c r="I45" s="290"/>
      <c r="J45" s="290"/>
      <c r="K45" s="290"/>
      <c r="L45" s="290"/>
      <c r="M45" s="290"/>
      <c r="N45" s="3"/>
      <c r="O45" s="290"/>
      <c r="P45" s="290"/>
      <c r="Q45" s="290"/>
      <c r="R45" s="290"/>
      <c r="S45" s="290"/>
      <c r="T45" s="3"/>
      <c r="U45" s="290"/>
      <c r="V45" s="290"/>
      <c r="W45" s="290"/>
      <c r="X45" s="290"/>
      <c r="Y45" s="290"/>
      <c r="Z45" s="3"/>
      <c r="AA45" s="290"/>
      <c r="AB45" s="290"/>
      <c r="AC45" s="290"/>
      <c r="AD45" s="290"/>
      <c r="AE45" s="290"/>
      <c r="AF45" s="3"/>
      <c r="AG45" s="3"/>
      <c r="AH45" s="290"/>
    </row>
    <row r="46" spans="1:121">
      <c r="B46" s="286">
        <v>4.1399999999999997</v>
      </c>
      <c r="C46" s="250" t="s">
        <v>81</v>
      </c>
      <c r="D46" s="292"/>
      <c r="E46" s="292"/>
      <c r="F46" s="292"/>
      <c r="G46" s="292"/>
      <c r="H46" s="131"/>
      <c r="I46" s="292"/>
      <c r="J46" s="292"/>
      <c r="K46" s="292"/>
      <c r="L46" s="292"/>
      <c r="M46" s="292"/>
      <c r="N46" s="131"/>
      <c r="O46" s="292"/>
      <c r="P46" s="292"/>
      <c r="Q46" s="292"/>
      <c r="R46" s="292"/>
      <c r="S46" s="292"/>
      <c r="T46" s="131"/>
      <c r="U46" s="292"/>
      <c r="V46" s="292"/>
      <c r="W46" s="292"/>
      <c r="X46" s="292"/>
      <c r="Y46" s="292"/>
      <c r="Z46" s="131"/>
      <c r="AA46" s="292"/>
      <c r="AB46" s="292"/>
      <c r="AC46" s="292"/>
      <c r="AD46" s="292"/>
      <c r="AE46" s="292"/>
      <c r="AF46" s="131"/>
      <c r="AG46" s="131"/>
      <c r="AH46" s="292"/>
    </row>
    <row r="47" spans="1:121" s="3" customFormat="1">
      <c r="A47" s="19"/>
      <c r="B47" s="293" t="s">
        <v>726</v>
      </c>
      <c r="C47" s="250" t="s">
        <v>82</v>
      </c>
      <c r="D47" s="292"/>
      <c r="E47" s="292"/>
      <c r="F47" s="292"/>
      <c r="G47" s="292"/>
      <c r="I47" s="292"/>
      <c r="J47" s="292"/>
      <c r="K47" s="292"/>
      <c r="L47" s="292"/>
      <c r="M47" s="292"/>
      <c r="O47" s="292"/>
      <c r="P47" s="292"/>
      <c r="Q47" s="292"/>
      <c r="R47" s="292"/>
      <c r="S47" s="292"/>
      <c r="U47" s="292"/>
      <c r="V47" s="292"/>
      <c r="W47" s="292"/>
      <c r="X47" s="292"/>
      <c r="Y47" s="292"/>
      <c r="AA47" s="292"/>
      <c r="AB47" s="292"/>
      <c r="AC47" s="292"/>
      <c r="AD47" s="292"/>
      <c r="AE47" s="292"/>
      <c r="AH47" s="292"/>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row>
    <row r="48" spans="1:121" s="3" customFormat="1">
      <c r="A48" s="19"/>
      <c r="B48" s="293" t="s">
        <v>727</v>
      </c>
      <c r="C48" s="250" t="s">
        <v>83</v>
      </c>
      <c r="D48" s="292"/>
      <c r="E48" s="292"/>
      <c r="F48" s="292"/>
      <c r="G48" s="292"/>
      <c r="I48" s="292"/>
      <c r="J48" s="292"/>
      <c r="K48" s="292"/>
      <c r="L48" s="292"/>
      <c r="M48" s="292"/>
      <c r="O48" s="292"/>
      <c r="P48" s="292"/>
      <c r="Q48" s="292"/>
      <c r="R48" s="292"/>
      <c r="S48" s="292"/>
      <c r="U48" s="292"/>
      <c r="V48" s="292"/>
      <c r="W48" s="292"/>
      <c r="X48" s="292"/>
      <c r="Y48" s="292"/>
      <c r="AA48" s="292"/>
      <c r="AB48" s="292"/>
      <c r="AC48" s="292"/>
      <c r="AD48" s="292"/>
      <c r="AE48" s="292"/>
      <c r="AH48" s="292"/>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row>
    <row r="49" spans="1:121" s="3" customFormat="1">
      <c r="A49" s="19"/>
      <c r="B49" s="293" t="s">
        <v>728</v>
      </c>
      <c r="C49" s="250" t="s">
        <v>84</v>
      </c>
      <c r="D49" s="183" t="s">
        <v>327</v>
      </c>
      <c r="E49" s="183" t="s">
        <v>327</v>
      </c>
      <c r="F49" s="183" t="s">
        <v>327</v>
      </c>
      <c r="G49" s="183" t="s">
        <v>327</v>
      </c>
      <c r="I49" s="183" t="s">
        <v>327</v>
      </c>
      <c r="J49" s="183" t="s">
        <v>327</v>
      </c>
      <c r="K49" s="183" t="s">
        <v>327</v>
      </c>
      <c r="L49" s="183" t="s">
        <v>327</v>
      </c>
      <c r="M49" s="183" t="s">
        <v>327</v>
      </c>
      <c r="O49" s="183" t="s">
        <v>327</v>
      </c>
      <c r="P49" s="183" t="s">
        <v>327</v>
      </c>
      <c r="Q49" s="183" t="s">
        <v>327</v>
      </c>
      <c r="R49" s="183" t="s">
        <v>327</v>
      </c>
      <c r="S49" s="183" t="s">
        <v>327</v>
      </c>
      <c r="U49" s="183" t="s">
        <v>327</v>
      </c>
      <c r="V49" s="183" t="s">
        <v>327</v>
      </c>
      <c r="W49" s="183" t="s">
        <v>327</v>
      </c>
      <c r="X49" s="183" t="s">
        <v>327</v>
      </c>
      <c r="Y49" s="183" t="s">
        <v>327</v>
      </c>
      <c r="AA49" s="183" t="s">
        <v>327</v>
      </c>
      <c r="AB49" s="183" t="s">
        <v>327</v>
      </c>
      <c r="AC49" s="183" t="s">
        <v>327</v>
      </c>
      <c r="AD49" s="183" t="s">
        <v>327</v>
      </c>
      <c r="AE49" s="183" t="s">
        <v>327</v>
      </c>
      <c r="AH49" s="183" t="s">
        <v>327</v>
      </c>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row>
    <row r="50" spans="1:121" ht="15.5">
      <c r="B50" s="343" t="s">
        <v>735</v>
      </c>
      <c r="C50" s="343"/>
      <c r="D50" s="183" t="s">
        <v>342</v>
      </c>
      <c r="E50" s="183" t="s">
        <v>342</v>
      </c>
      <c r="F50" s="183" t="s">
        <v>342</v>
      </c>
      <c r="G50" s="183" t="s">
        <v>342</v>
      </c>
      <c r="H50" s="169"/>
      <c r="I50" s="183" t="s">
        <v>342</v>
      </c>
      <c r="J50" s="183" t="s">
        <v>342</v>
      </c>
      <c r="K50" s="183" t="s">
        <v>342</v>
      </c>
      <c r="L50" s="183" t="s">
        <v>342</v>
      </c>
      <c r="M50" s="183" t="s">
        <v>342</v>
      </c>
      <c r="N50" s="169"/>
      <c r="O50" s="183" t="s">
        <v>342</v>
      </c>
      <c r="P50" s="183" t="s">
        <v>342</v>
      </c>
      <c r="Q50" s="183" t="s">
        <v>342</v>
      </c>
      <c r="R50" s="183" t="s">
        <v>342</v>
      </c>
      <c r="S50" s="183" t="s">
        <v>342</v>
      </c>
      <c r="T50" s="169"/>
      <c r="U50" s="183" t="s">
        <v>342</v>
      </c>
      <c r="V50" s="183" t="s">
        <v>342</v>
      </c>
      <c r="W50" s="183" t="s">
        <v>342</v>
      </c>
      <c r="X50" s="183" t="s">
        <v>342</v>
      </c>
      <c r="Y50" s="183" t="s">
        <v>342</v>
      </c>
      <c r="Z50" s="169"/>
      <c r="AA50" s="183" t="s">
        <v>342</v>
      </c>
      <c r="AB50" s="183" t="s">
        <v>342</v>
      </c>
      <c r="AC50" s="183" t="s">
        <v>342</v>
      </c>
      <c r="AD50" s="183" t="s">
        <v>342</v>
      </c>
      <c r="AE50" s="183" t="s">
        <v>342</v>
      </c>
      <c r="AF50" s="169"/>
      <c r="AG50" s="169"/>
      <c r="AH50" s="183" t="s">
        <v>342</v>
      </c>
    </row>
    <row r="51" spans="1:121" s="15" customFormat="1" ht="31.5" customHeight="1">
      <c r="B51" s="563" t="s">
        <v>737</v>
      </c>
      <c r="C51" s="564"/>
      <c r="D51" s="162"/>
      <c r="E51" s="162"/>
      <c r="F51" s="162"/>
      <c r="G51" s="162"/>
      <c r="H51" s="162"/>
      <c r="I51" s="162"/>
      <c r="L51" s="102"/>
      <c r="M51" s="181"/>
    </row>
    <row r="52" spans="1:121" ht="15.75" customHeight="1">
      <c r="B52" s="443" t="s">
        <v>736</v>
      </c>
      <c r="C52" s="343"/>
      <c r="D52" s="175" t="s">
        <v>437</v>
      </c>
      <c r="E52" s="175" t="s">
        <v>437</v>
      </c>
      <c r="F52" s="175" t="s">
        <v>437</v>
      </c>
      <c r="G52" s="175" t="s">
        <v>437</v>
      </c>
      <c r="H52" s="162"/>
      <c r="I52" s="175" t="s">
        <v>437</v>
      </c>
      <c r="J52" s="175" t="s">
        <v>437</v>
      </c>
      <c r="K52" s="175" t="s">
        <v>437</v>
      </c>
      <c r="L52" s="175" t="s">
        <v>437</v>
      </c>
      <c r="M52" s="175" t="s">
        <v>437</v>
      </c>
      <c r="N52" s="116"/>
      <c r="O52" s="175" t="s">
        <v>437</v>
      </c>
      <c r="P52" s="175" t="s">
        <v>437</v>
      </c>
      <c r="Q52" s="175" t="s">
        <v>437</v>
      </c>
      <c r="R52" s="175" t="s">
        <v>437</v>
      </c>
      <c r="S52" s="175" t="s">
        <v>437</v>
      </c>
      <c r="T52" s="169"/>
      <c r="U52" s="175" t="s">
        <v>437</v>
      </c>
      <c r="V52" s="175" t="s">
        <v>437</v>
      </c>
      <c r="W52" s="175" t="s">
        <v>437</v>
      </c>
      <c r="X52" s="175" t="s">
        <v>437</v>
      </c>
      <c r="Y52" s="175" t="s">
        <v>437</v>
      </c>
      <c r="AA52" s="175" t="s">
        <v>437</v>
      </c>
      <c r="AB52" s="175" t="s">
        <v>437</v>
      </c>
      <c r="AC52" s="175" t="s">
        <v>437</v>
      </c>
      <c r="AD52" s="175" t="s">
        <v>437</v>
      </c>
      <c r="AE52" s="175" t="s">
        <v>437</v>
      </c>
      <c r="AF52" s="169"/>
      <c r="AG52" s="169"/>
      <c r="AH52" s="175" t="s">
        <v>437</v>
      </c>
    </row>
    <row r="54" spans="1:121">
      <c r="B54" t="s">
        <v>648</v>
      </c>
    </row>
    <row r="55" spans="1:121" ht="47.25" customHeight="1">
      <c r="B55" s="562" t="s">
        <v>752</v>
      </c>
      <c r="C55" s="562"/>
      <c r="D55" s="562"/>
      <c r="E55" s="562"/>
      <c r="F55" s="562"/>
      <c r="G55" s="562"/>
    </row>
    <row r="56" spans="1:121">
      <c r="B56" s="39"/>
    </row>
  </sheetData>
  <mergeCells count="8">
    <mergeCell ref="B55:G55"/>
    <mergeCell ref="AB6:AH6"/>
    <mergeCell ref="V6:AA6"/>
    <mergeCell ref="B6:C7"/>
    <mergeCell ref="D6:I6"/>
    <mergeCell ref="J6:O6"/>
    <mergeCell ref="P6:U6"/>
    <mergeCell ref="B51:C51"/>
  </mergeCells>
  <phoneticPr fontId="24" type="noConversion"/>
  <pageMargins left="0.7" right="0.7" top="0.75" bottom="0.75" header="0.3" footer="0.3"/>
  <pageSetup paperSize="9" orientation="portrait"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74"/>
  <sheetViews>
    <sheetView topLeftCell="A2" workbookViewId="0">
      <selection activeCell="A3" sqref="A3"/>
    </sheetView>
  </sheetViews>
  <sheetFormatPr defaultColWidth="10.453125" defaultRowHeight="14.5"/>
  <cols>
    <col min="3" max="3" width="55.1796875" customWidth="1"/>
    <col min="4" max="9" width="20.453125" bestFit="1" customWidth="1"/>
  </cols>
  <sheetData>
    <row r="1" spans="1:13" ht="28" customHeight="1"/>
    <row r="2" spans="1:13" s="92" customFormat="1" ht="18.5">
      <c r="A2" s="89" t="s">
        <v>673</v>
      </c>
      <c r="B2" s="99" t="s">
        <v>674</v>
      </c>
      <c r="C2" s="99"/>
      <c r="D2" s="90"/>
      <c r="E2" s="90"/>
      <c r="F2" s="90"/>
      <c r="G2" s="91"/>
      <c r="H2" s="91"/>
      <c r="I2" s="90"/>
      <c r="L2" s="94"/>
    </row>
    <row r="3" spans="1:13" s="71" customFormat="1" ht="18.5">
      <c r="A3" s="71" t="s">
        <v>504</v>
      </c>
      <c r="B3" s="71" t="s">
        <v>675</v>
      </c>
      <c r="G3" s="96"/>
      <c r="H3" s="96"/>
      <c r="L3" s="97"/>
    </row>
    <row r="4" spans="1:13" s="71" customFormat="1" ht="18.5">
      <c r="B4" t="s">
        <v>439</v>
      </c>
      <c r="G4" s="96"/>
      <c r="H4" s="96"/>
      <c r="L4" s="97"/>
    </row>
    <row r="5" spans="1:13" ht="11.25" customHeight="1">
      <c r="G5" s="1"/>
      <c r="H5" s="1"/>
      <c r="L5" s="4"/>
    </row>
    <row r="6" spans="1:13" ht="15" customHeight="1">
      <c r="B6" s="526"/>
      <c r="C6" s="532"/>
      <c r="D6" s="524" t="s">
        <v>356</v>
      </c>
      <c r="E6" s="524"/>
      <c r="F6" s="524"/>
      <c r="G6" s="524"/>
      <c r="H6" s="524"/>
      <c r="I6" s="524"/>
      <c r="L6" s="4"/>
    </row>
    <row r="7" spans="1:13" ht="84" customHeight="1">
      <c r="B7" s="527"/>
      <c r="C7" s="533"/>
      <c r="D7" s="118" t="s">
        <v>22</v>
      </c>
      <c r="E7" s="118" t="s">
        <v>23</v>
      </c>
      <c r="F7" s="17" t="s">
        <v>458</v>
      </c>
      <c r="G7" s="118" t="s">
        <v>24</v>
      </c>
      <c r="H7" s="118" t="s">
        <v>335</v>
      </c>
      <c r="I7" s="111" t="s">
        <v>25</v>
      </c>
      <c r="K7" s="442" t="s">
        <v>696</v>
      </c>
      <c r="L7" s="4"/>
    </row>
    <row r="8" spans="1:13" ht="15.5">
      <c r="B8" s="569" t="s">
        <v>676</v>
      </c>
      <c r="C8" s="571"/>
      <c r="D8" s="269"/>
      <c r="E8" s="269"/>
      <c r="F8" s="269"/>
      <c r="G8" s="269"/>
      <c r="H8" s="269"/>
      <c r="I8" s="269"/>
      <c r="K8" s="3"/>
      <c r="L8" s="180"/>
      <c r="M8" s="180"/>
    </row>
    <row r="9" spans="1:13">
      <c r="B9" s="251">
        <v>1.1000000000000001</v>
      </c>
      <c r="C9" s="250" t="s">
        <v>698</v>
      </c>
      <c r="D9" s="183" t="s">
        <v>677</v>
      </c>
      <c r="E9" s="183" t="s">
        <v>677</v>
      </c>
      <c r="F9" s="183" t="s">
        <v>677</v>
      </c>
      <c r="G9" s="183" t="s">
        <v>677</v>
      </c>
      <c r="H9" s="183" t="s">
        <v>677</v>
      </c>
      <c r="I9" s="183" t="s">
        <v>677</v>
      </c>
      <c r="K9" s="3" t="s">
        <v>697</v>
      </c>
      <c r="L9" s="180"/>
      <c r="M9" s="180"/>
    </row>
    <row r="10" spans="1:13">
      <c r="B10" s="440" t="s">
        <v>172</v>
      </c>
      <c r="C10" s="250" t="s">
        <v>699</v>
      </c>
      <c r="D10" s="183" t="s">
        <v>617</v>
      </c>
      <c r="E10" s="183" t="s">
        <v>617</v>
      </c>
      <c r="F10" s="183" t="s">
        <v>617</v>
      </c>
      <c r="G10" s="183" t="s">
        <v>617</v>
      </c>
      <c r="H10" s="183" t="s">
        <v>617</v>
      </c>
      <c r="I10" s="183" t="s">
        <v>617</v>
      </c>
      <c r="K10" s="3" t="s">
        <v>442</v>
      </c>
      <c r="L10" s="180"/>
      <c r="M10" s="180"/>
    </row>
    <row r="11" spans="1:13">
      <c r="B11" s="440" t="s">
        <v>678</v>
      </c>
      <c r="C11" s="250" t="s">
        <v>700</v>
      </c>
      <c r="D11" s="183" t="s">
        <v>617</v>
      </c>
      <c r="E11" s="183" t="s">
        <v>617</v>
      </c>
      <c r="F11" s="183" t="s">
        <v>617</v>
      </c>
      <c r="G11" s="183" t="s">
        <v>617</v>
      </c>
      <c r="H11" s="183" t="s">
        <v>617</v>
      </c>
      <c r="I11" s="183" t="s">
        <v>617</v>
      </c>
      <c r="K11" s="3" t="s">
        <v>442</v>
      </c>
      <c r="L11" s="180"/>
      <c r="M11" s="180"/>
    </row>
    <row r="12" spans="1:13">
      <c r="B12" s="251">
        <v>1.4</v>
      </c>
      <c r="C12" s="250" t="s">
        <v>679</v>
      </c>
      <c r="D12" s="183" t="s">
        <v>617</v>
      </c>
      <c r="E12" s="183" t="s">
        <v>617</v>
      </c>
      <c r="F12" s="183" t="s">
        <v>617</v>
      </c>
      <c r="G12" s="183" t="s">
        <v>617</v>
      </c>
      <c r="H12" s="183" t="s">
        <v>617</v>
      </c>
      <c r="I12" s="183" t="s">
        <v>617</v>
      </c>
      <c r="K12" s="3" t="s">
        <v>701</v>
      </c>
      <c r="L12" s="180"/>
      <c r="M12" s="180"/>
    </row>
    <row r="13" spans="1:13">
      <c r="B13" s="440" t="s">
        <v>680</v>
      </c>
      <c r="C13" s="250" t="s">
        <v>682</v>
      </c>
      <c r="D13" s="162"/>
      <c r="E13" s="162"/>
      <c r="F13" s="162"/>
      <c r="G13" s="162"/>
      <c r="H13" s="162"/>
      <c r="I13" s="162"/>
      <c r="K13" s="3" t="s">
        <v>438</v>
      </c>
      <c r="L13" s="180"/>
      <c r="M13" s="180"/>
    </row>
    <row r="14" spans="1:13">
      <c r="B14" s="440" t="s">
        <v>681</v>
      </c>
      <c r="C14" s="250" t="s">
        <v>683</v>
      </c>
      <c r="D14" s="162"/>
      <c r="E14" s="162"/>
      <c r="F14" s="162"/>
      <c r="G14" s="162"/>
      <c r="H14" s="162"/>
      <c r="I14" s="162"/>
      <c r="K14" s="3" t="s">
        <v>438</v>
      </c>
      <c r="L14" s="180"/>
      <c r="M14" s="180"/>
    </row>
    <row r="15" spans="1:13" ht="15.5">
      <c r="B15" s="569" t="s">
        <v>684</v>
      </c>
      <c r="C15" s="570"/>
      <c r="D15" s="183" t="s">
        <v>677</v>
      </c>
      <c r="E15" s="183" t="s">
        <v>677</v>
      </c>
      <c r="F15" s="183" t="s">
        <v>677</v>
      </c>
      <c r="G15" s="183" t="s">
        <v>677</v>
      </c>
      <c r="H15" s="183" t="s">
        <v>677</v>
      </c>
      <c r="I15" s="183" t="s">
        <v>677</v>
      </c>
      <c r="K15" s="3"/>
      <c r="L15" s="180"/>
      <c r="M15" s="180"/>
    </row>
    <row r="16" spans="1:13">
      <c r="B16" s="275">
        <v>2.1</v>
      </c>
      <c r="C16" s="250" t="s">
        <v>685</v>
      </c>
      <c r="D16" s="183" t="s">
        <v>617</v>
      </c>
      <c r="E16" s="183" t="s">
        <v>617</v>
      </c>
      <c r="F16" s="183" t="s">
        <v>617</v>
      </c>
      <c r="G16" s="183" t="s">
        <v>617</v>
      </c>
      <c r="H16" s="183" t="s">
        <v>617</v>
      </c>
      <c r="I16" s="183" t="s">
        <v>617</v>
      </c>
      <c r="K16" s="3" t="s">
        <v>702</v>
      </c>
      <c r="L16" s="180"/>
      <c r="M16" s="180"/>
    </row>
    <row r="17" spans="2:13">
      <c r="B17" s="275">
        <v>2.2000000000000002</v>
      </c>
      <c r="C17" s="250" t="s">
        <v>703</v>
      </c>
      <c r="D17" s="183" t="s">
        <v>617</v>
      </c>
      <c r="E17" s="183" t="s">
        <v>617</v>
      </c>
      <c r="F17" s="183" t="s">
        <v>617</v>
      </c>
      <c r="G17" s="183" t="s">
        <v>617</v>
      </c>
      <c r="H17" s="183" t="s">
        <v>617</v>
      </c>
      <c r="I17" s="183" t="s">
        <v>617</v>
      </c>
      <c r="K17" s="3" t="s">
        <v>442</v>
      </c>
      <c r="L17" s="180"/>
      <c r="M17" s="180"/>
    </row>
    <row r="18" spans="2:13">
      <c r="B18" s="275">
        <v>2.2999999999999998</v>
      </c>
      <c r="C18" s="250" t="s">
        <v>679</v>
      </c>
      <c r="D18" s="183" t="s">
        <v>617</v>
      </c>
      <c r="E18" s="183" t="s">
        <v>617</v>
      </c>
      <c r="F18" s="183" t="s">
        <v>617</v>
      </c>
      <c r="G18" s="183" t="s">
        <v>617</v>
      </c>
      <c r="H18" s="183" t="s">
        <v>617</v>
      </c>
      <c r="I18" s="183" t="s">
        <v>617</v>
      </c>
      <c r="K18" s="3" t="s">
        <v>701</v>
      </c>
      <c r="L18" s="180"/>
      <c r="M18" s="180"/>
    </row>
    <row r="19" spans="2:13" ht="26">
      <c r="B19" s="275">
        <v>2.4</v>
      </c>
      <c r="C19" s="250" t="s">
        <v>686</v>
      </c>
      <c r="D19" s="441"/>
      <c r="E19" s="441"/>
      <c r="F19" s="441"/>
      <c r="G19" s="441"/>
      <c r="H19" s="441"/>
      <c r="I19" s="441"/>
      <c r="K19" s="3" t="s">
        <v>438</v>
      </c>
      <c r="L19" s="180"/>
      <c r="M19" s="180"/>
    </row>
    <row r="20" spans="2:13">
      <c r="B20" s="275">
        <v>2.5</v>
      </c>
      <c r="C20" s="250" t="s">
        <v>683</v>
      </c>
      <c r="D20" s="441"/>
      <c r="E20" s="441"/>
      <c r="F20" s="441"/>
      <c r="G20" s="441"/>
      <c r="H20" s="441"/>
      <c r="I20" s="441"/>
      <c r="K20" s="3" t="s">
        <v>438</v>
      </c>
      <c r="L20" s="180"/>
      <c r="M20" s="180"/>
    </row>
    <row r="21" spans="2:13" ht="15.5">
      <c r="B21" s="330" t="s">
        <v>687</v>
      </c>
      <c r="C21" s="331"/>
      <c r="D21" s="183" t="s">
        <v>677</v>
      </c>
      <c r="E21" s="183" t="s">
        <v>677</v>
      </c>
      <c r="F21" s="183" t="s">
        <v>677</v>
      </c>
      <c r="G21" s="183" t="s">
        <v>677</v>
      </c>
      <c r="H21" s="183" t="s">
        <v>677</v>
      </c>
      <c r="I21" s="183" t="s">
        <v>677</v>
      </c>
      <c r="K21" s="3"/>
      <c r="L21" s="180"/>
      <c r="M21" s="180"/>
    </row>
    <row r="22" spans="2:13">
      <c r="B22" s="278">
        <v>3.1</v>
      </c>
      <c r="C22" s="250" t="s">
        <v>704</v>
      </c>
      <c r="D22" s="183" t="s">
        <v>617</v>
      </c>
      <c r="E22" s="183" t="s">
        <v>617</v>
      </c>
      <c r="F22" s="183" t="s">
        <v>617</v>
      </c>
      <c r="G22" s="183" t="s">
        <v>617</v>
      </c>
      <c r="H22" s="183" t="s">
        <v>617</v>
      </c>
      <c r="I22" s="183" t="s">
        <v>617</v>
      </c>
      <c r="K22" s="3" t="s">
        <v>697</v>
      </c>
      <c r="L22" s="180"/>
      <c r="M22" s="180"/>
    </row>
    <row r="23" spans="2:13">
      <c r="B23" s="280">
        <v>3.2</v>
      </c>
      <c r="C23" s="250" t="s">
        <v>688</v>
      </c>
      <c r="D23" s="183" t="s">
        <v>617</v>
      </c>
      <c r="E23" s="183" t="s">
        <v>617</v>
      </c>
      <c r="F23" s="183" t="s">
        <v>617</v>
      </c>
      <c r="G23" s="183" t="s">
        <v>617</v>
      </c>
      <c r="H23" s="183" t="s">
        <v>617</v>
      </c>
      <c r="I23" s="183" t="s">
        <v>617</v>
      </c>
      <c r="K23" s="3" t="s">
        <v>442</v>
      </c>
      <c r="L23" s="180"/>
      <c r="M23" s="180"/>
    </row>
    <row r="24" spans="2:13" ht="15.5">
      <c r="B24" s="267" t="s">
        <v>689</v>
      </c>
      <c r="C24" s="268"/>
      <c r="D24" s="183" t="s">
        <v>677</v>
      </c>
      <c r="E24" s="183" t="s">
        <v>677</v>
      </c>
      <c r="F24" s="183" t="s">
        <v>677</v>
      </c>
      <c r="G24" s="183" t="s">
        <v>677</v>
      </c>
      <c r="H24" s="183" t="s">
        <v>677</v>
      </c>
      <c r="I24" s="183" t="s">
        <v>677</v>
      </c>
      <c r="K24" s="3"/>
      <c r="L24" s="180"/>
      <c r="M24" s="180"/>
    </row>
    <row r="25" spans="2:13">
      <c r="B25" s="278">
        <v>4.0999999999999996</v>
      </c>
      <c r="C25" s="250" t="s">
        <v>690</v>
      </c>
      <c r="D25" s="183" t="s">
        <v>617</v>
      </c>
      <c r="E25" s="183" t="s">
        <v>617</v>
      </c>
      <c r="F25" s="183" t="s">
        <v>617</v>
      </c>
      <c r="G25" s="183" t="s">
        <v>617</v>
      </c>
      <c r="H25" s="183" t="s">
        <v>617</v>
      </c>
      <c r="I25" s="183" t="s">
        <v>617</v>
      </c>
      <c r="K25" s="3" t="s">
        <v>442</v>
      </c>
      <c r="L25" s="180"/>
      <c r="M25" s="180"/>
    </row>
    <row r="26" spans="2:13">
      <c r="B26" s="282" t="s">
        <v>146</v>
      </c>
      <c r="C26" s="250" t="s">
        <v>691</v>
      </c>
      <c r="D26" s="183" t="s">
        <v>617</v>
      </c>
      <c r="E26" s="183" t="s">
        <v>617</v>
      </c>
      <c r="F26" s="183" t="s">
        <v>617</v>
      </c>
      <c r="G26" s="183" t="s">
        <v>617</v>
      </c>
      <c r="H26" s="183" t="s">
        <v>617</v>
      </c>
      <c r="I26" s="183" t="s">
        <v>617</v>
      </c>
      <c r="K26" s="3" t="s">
        <v>442</v>
      </c>
      <c r="L26" s="180"/>
      <c r="M26" s="180"/>
    </row>
    <row r="27" spans="2:13">
      <c r="B27" s="282" t="s">
        <v>144</v>
      </c>
      <c r="C27" s="250" t="s">
        <v>694</v>
      </c>
      <c r="D27" s="183" t="s">
        <v>617</v>
      </c>
      <c r="E27" s="183" t="s">
        <v>617</v>
      </c>
      <c r="F27" s="183" t="s">
        <v>617</v>
      </c>
      <c r="G27" s="183" t="s">
        <v>617</v>
      </c>
      <c r="H27" s="183" t="s">
        <v>617</v>
      </c>
      <c r="I27" s="183" t="s">
        <v>617</v>
      </c>
      <c r="K27" s="3" t="s">
        <v>442</v>
      </c>
      <c r="L27" s="180"/>
      <c r="M27" s="180"/>
    </row>
    <row r="28" spans="2:13">
      <c r="B28" s="282" t="s">
        <v>693</v>
      </c>
      <c r="C28" s="250" t="s">
        <v>695</v>
      </c>
      <c r="D28" s="183"/>
      <c r="E28" s="183"/>
      <c r="F28" s="183"/>
      <c r="G28" s="183"/>
      <c r="H28" s="183"/>
      <c r="I28" s="183"/>
      <c r="K28" s="3" t="s">
        <v>701</v>
      </c>
      <c r="L28" s="180"/>
      <c r="M28" s="180"/>
    </row>
    <row r="29" spans="2:13">
      <c r="B29" s="283">
        <v>4.5</v>
      </c>
      <c r="C29" s="284" t="s">
        <v>683</v>
      </c>
      <c r="D29" s="183" t="s">
        <v>617</v>
      </c>
      <c r="E29" s="183" t="s">
        <v>617</v>
      </c>
      <c r="F29" s="183" t="s">
        <v>617</v>
      </c>
      <c r="G29" s="183" t="s">
        <v>617</v>
      </c>
      <c r="H29" s="183" t="s">
        <v>617</v>
      </c>
      <c r="I29" s="183" t="s">
        <v>617</v>
      </c>
      <c r="K29" s="3" t="s">
        <v>438</v>
      </c>
      <c r="L29" s="180"/>
      <c r="M29" s="180"/>
    </row>
    <row r="30" spans="2:13" ht="15.5">
      <c r="B30" s="567" t="s">
        <v>692</v>
      </c>
      <c r="C30" s="568"/>
      <c r="D30" s="183" t="s">
        <v>677</v>
      </c>
      <c r="E30" s="183" t="s">
        <v>677</v>
      </c>
      <c r="F30" s="183" t="s">
        <v>677</v>
      </c>
      <c r="G30" s="183" t="s">
        <v>677</v>
      </c>
      <c r="H30" s="183" t="s">
        <v>677</v>
      </c>
      <c r="I30" s="183" t="s">
        <v>677</v>
      </c>
      <c r="K30" s="3" t="s">
        <v>438</v>
      </c>
      <c r="L30" s="180"/>
      <c r="M30" s="180"/>
    </row>
    <row r="31" spans="2:13">
      <c r="B31" s="444">
        <v>5.0999999999999996</v>
      </c>
      <c r="C31" s="250" t="s">
        <v>706</v>
      </c>
      <c r="D31" s="183" t="s">
        <v>617</v>
      </c>
      <c r="E31" s="183" t="s">
        <v>617</v>
      </c>
      <c r="F31" s="183" t="s">
        <v>617</v>
      </c>
      <c r="G31" s="183" t="s">
        <v>617</v>
      </c>
      <c r="H31" s="183" t="s">
        <v>617</v>
      </c>
      <c r="I31" s="183" t="s">
        <v>617</v>
      </c>
      <c r="K31" s="3" t="s">
        <v>442</v>
      </c>
      <c r="L31" s="180"/>
      <c r="M31" s="180"/>
    </row>
    <row r="32" spans="2:13" s="53" customFormat="1">
      <c r="B32" s="3">
        <v>5.2</v>
      </c>
      <c r="C32" s="250" t="s">
        <v>707</v>
      </c>
      <c r="D32" s="183" t="s">
        <v>705</v>
      </c>
      <c r="E32" s="183" t="s">
        <v>705</v>
      </c>
      <c r="F32" s="183" t="s">
        <v>705</v>
      </c>
      <c r="G32" s="183" t="s">
        <v>705</v>
      </c>
      <c r="H32" s="183" t="s">
        <v>705</v>
      </c>
      <c r="I32" s="183" t="s">
        <v>705</v>
      </c>
      <c r="K32" s="63" t="s">
        <v>701</v>
      </c>
    </row>
    <row r="33" spans="2:11" s="53" customFormat="1" ht="15" thickBot="1">
      <c r="B33" s="444">
        <v>5.3</v>
      </c>
      <c r="C33" s="15" t="s">
        <v>708</v>
      </c>
      <c r="D33" s="183" t="s">
        <v>617</v>
      </c>
      <c r="E33" s="183" t="s">
        <v>617</v>
      </c>
      <c r="F33" s="183" t="s">
        <v>617</v>
      </c>
      <c r="G33" s="183" t="s">
        <v>617</v>
      </c>
      <c r="H33" s="183" t="s">
        <v>617</v>
      </c>
      <c r="I33" s="183" t="s">
        <v>617</v>
      </c>
      <c r="J33"/>
      <c r="K33" s="3" t="s">
        <v>442</v>
      </c>
    </row>
    <row r="34" spans="2:11">
      <c r="B34" s="3">
        <v>5.4</v>
      </c>
      <c r="C34" s="445" t="s">
        <v>709</v>
      </c>
      <c r="D34" s="183" t="s">
        <v>705</v>
      </c>
      <c r="E34" s="183" t="s">
        <v>705</v>
      </c>
      <c r="F34" s="183" t="s">
        <v>705</v>
      </c>
      <c r="G34" s="183" t="s">
        <v>705</v>
      </c>
      <c r="H34" s="183" t="s">
        <v>705</v>
      </c>
      <c r="I34" s="183" t="s">
        <v>705</v>
      </c>
      <c r="J34" s="53"/>
      <c r="K34" s="63" t="s">
        <v>701</v>
      </c>
    </row>
    <row r="36" spans="2:11">
      <c r="B36" t="s">
        <v>710</v>
      </c>
    </row>
    <row r="37" spans="2:11" s="30" customFormat="1" ht="14.25" customHeight="1">
      <c r="B37" s="553" t="s">
        <v>711</v>
      </c>
      <c r="C37" s="553"/>
      <c r="D37" s="553"/>
      <c r="E37" s="553"/>
      <c r="F37" s="553"/>
      <c r="G37" s="553"/>
      <c r="H37" s="553"/>
      <c r="I37" s="553"/>
      <c r="J37" s="553"/>
      <c r="K37" s="553"/>
    </row>
    <row r="38" spans="2:11">
      <c r="B38" s="446" t="s">
        <v>712</v>
      </c>
    </row>
    <row r="69" spans="10:10">
      <c r="J69" s="183" t="s">
        <v>342</v>
      </c>
    </row>
    <row r="74" spans="10:10" ht="15" customHeight="1"/>
  </sheetData>
  <mergeCells count="6">
    <mergeCell ref="B37:K37"/>
    <mergeCell ref="B6:C7"/>
    <mergeCell ref="D6:I6"/>
    <mergeCell ref="B30:C30"/>
    <mergeCell ref="B15:C15"/>
    <mergeCell ref="B8:C8"/>
  </mergeCells>
  <hyperlinks>
    <hyperlink ref="B38" r:id="rId1" xr:uid="{00000000-0004-0000-1000-000000000000}"/>
  </hyperlinks>
  <pageMargins left="0.7" right="0.7" top="0.75" bottom="0.75" header="0.3" footer="0.3"/>
  <pageSetup paperSize="9" scale="60" orientation="landscape" horizontalDpi="1200" verticalDpi="12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1"/>
  <dimension ref="A1:N45"/>
  <sheetViews>
    <sheetView zoomScale="90" zoomScaleNormal="90" workbookViewId="0">
      <selection activeCell="B1" sqref="B1"/>
    </sheetView>
  </sheetViews>
  <sheetFormatPr defaultColWidth="10.453125" defaultRowHeight="14.5"/>
  <cols>
    <col min="3" max="3" width="54.1796875" customWidth="1"/>
    <col min="4" max="10" width="6.453125" customWidth="1"/>
    <col min="11" max="11" width="5.453125" customWidth="1"/>
    <col min="12" max="12" width="18.453125" bestFit="1" customWidth="1"/>
  </cols>
  <sheetData>
    <row r="1" spans="1:14" ht="28.5" customHeight="1"/>
    <row r="2" spans="1:14" s="92" customFormat="1" ht="18.5">
      <c r="A2" s="90" t="s">
        <v>117</v>
      </c>
      <c r="B2" s="572" t="s">
        <v>231</v>
      </c>
      <c r="C2" s="572"/>
      <c r="D2" s="90"/>
      <c r="E2" s="90"/>
      <c r="F2" s="90"/>
      <c r="G2" s="90"/>
      <c r="H2" s="90"/>
      <c r="I2" s="90"/>
      <c r="J2" s="90"/>
      <c r="K2" s="90"/>
      <c r="L2" s="90"/>
      <c r="N2" s="94"/>
    </row>
    <row r="3" spans="1:14" s="71" customFormat="1" ht="18.5">
      <c r="A3" s="71" t="s">
        <v>671</v>
      </c>
      <c r="B3" s="71" t="s">
        <v>240</v>
      </c>
      <c r="N3" s="97"/>
    </row>
    <row r="4" spans="1:14">
      <c r="B4" t="s">
        <v>439</v>
      </c>
      <c r="G4" s="19"/>
      <c r="H4" s="19"/>
      <c r="I4" s="19"/>
      <c r="J4" s="19"/>
      <c r="N4" s="4"/>
    </row>
    <row r="5" spans="1:14">
      <c r="N5" s="4"/>
    </row>
    <row r="6" spans="1:14">
      <c r="B6" s="526"/>
      <c r="C6" s="532"/>
      <c r="D6" s="524" t="s">
        <v>356</v>
      </c>
      <c r="E6" s="524"/>
      <c r="F6" s="524"/>
      <c r="G6" s="524"/>
      <c r="H6" s="524"/>
      <c r="I6" s="524"/>
      <c r="J6" s="524"/>
      <c r="N6" s="4"/>
    </row>
    <row r="7" spans="1:14" ht="123.5" customHeight="1">
      <c r="B7" s="527"/>
      <c r="C7" s="533"/>
      <c r="D7" s="17" t="s">
        <v>22</v>
      </c>
      <c r="E7" s="17" t="s">
        <v>23</v>
      </c>
      <c r="F7" s="17" t="s">
        <v>458</v>
      </c>
      <c r="G7" s="17" t="s">
        <v>24</v>
      </c>
      <c r="H7" s="17" t="s">
        <v>335</v>
      </c>
      <c r="I7" s="25" t="s">
        <v>31</v>
      </c>
      <c r="J7" s="27" t="s">
        <v>25</v>
      </c>
      <c r="L7" s="83" t="s">
        <v>228</v>
      </c>
      <c r="N7" s="4"/>
    </row>
    <row r="8" spans="1:14" ht="18.5">
      <c r="B8" s="5" t="s">
        <v>441</v>
      </c>
      <c r="C8" s="6"/>
      <c r="D8" s="3"/>
      <c r="E8" s="3"/>
      <c r="F8" s="3"/>
      <c r="G8" s="3"/>
      <c r="H8" s="3"/>
      <c r="I8" s="3"/>
      <c r="J8" s="3"/>
      <c r="L8" s="3"/>
    </row>
    <row r="9" spans="1:14" s="15" customFormat="1" ht="15.5">
      <c r="B9" s="12">
        <v>1</v>
      </c>
      <c r="C9" s="12" t="s">
        <v>440</v>
      </c>
      <c r="D9" s="16"/>
      <c r="E9" s="16"/>
      <c r="F9" s="16"/>
      <c r="G9" s="16"/>
      <c r="H9" s="16"/>
      <c r="I9" s="16"/>
      <c r="J9" s="16"/>
      <c r="L9" s="16"/>
    </row>
    <row r="10" spans="1:14">
      <c r="B10" s="47">
        <v>1.1000000000000001</v>
      </c>
      <c r="C10" s="7" t="s">
        <v>95</v>
      </c>
      <c r="D10" s="3"/>
      <c r="E10" s="3"/>
      <c r="F10" s="3"/>
      <c r="G10" s="3"/>
      <c r="H10" s="3"/>
      <c r="I10" s="3"/>
      <c r="J10" s="3"/>
      <c r="L10" s="173" t="s">
        <v>697</v>
      </c>
    </row>
    <row r="11" spans="1:14">
      <c r="B11" s="47">
        <v>1.2</v>
      </c>
      <c r="C11" s="7" t="s">
        <v>96</v>
      </c>
      <c r="D11" s="3"/>
      <c r="E11" s="3"/>
      <c r="F11" s="3"/>
      <c r="G11" s="3"/>
      <c r="H11" s="3"/>
      <c r="I11" s="3"/>
      <c r="J11" s="3"/>
      <c r="L11" s="173" t="s">
        <v>697</v>
      </c>
    </row>
    <row r="12" spans="1:14">
      <c r="B12" s="47">
        <v>1.3</v>
      </c>
      <c r="C12" s="7" t="s">
        <v>97</v>
      </c>
      <c r="D12" s="3"/>
      <c r="E12" s="3"/>
      <c r="F12" s="3"/>
      <c r="G12" s="3"/>
      <c r="H12" s="3"/>
      <c r="I12" s="3"/>
      <c r="J12" s="3"/>
      <c r="L12" s="173" t="s">
        <v>697</v>
      </c>
    </row>
    <row r="13" spans="1:14" s="53" customFormat="1">
      <c r="B13" s="47">
        <v>1.4</v>
      </c>
      <c r="C13" s="7" t="s">
        <v>98</v>
      </c>
      <c r="D13" s="54"/>
      <c r="E13" s="54"/>
      <c r="F13" s="54"/>
      <c r="G13" s="54"/>
      <c r="H13" s="54"/>
      <c r="I13" s="54"/>
      <c r="J13" s="54"/>
      <c r="L13" s="173" t="s">
        <v>697</v>
      </c>
    </row>
    <row r="14" spans="1:14" s="53" customFormat="1">
      <c r="B14" s="47">
        <v>1.5</v>
      </c>
      <c r="C14" s="7" t="s">
        <v>99</v>
      </c>
      <c r="D14" s="54"/>
      <c r="E14" s="54"/>
      <c r="F14" s="54"/>
      <c r="G14" s="54"/>
      <c r="H14" s="54"/>
      <c r="I14" s="54"/>
      <c r="J14" s="54"/>
      <c r="L14" s="173" t="s">
        <v>697</v>
      </c>
    </row>
    <row r="15" spans="1:14" s="53" customFormat="1">
      <c r="B15" s="47">
        <v>1.6</v>
      </c>
      <c r="C15" s="7" t="s">
        <v>100</v>
      </c>
      <c r="D15" s="54"/>
      <c r="E15" s="54"/>
      <c r="F15" s="54"/>
      <c r="G15" s="54"/>
      <c r="H15" s="54"/>
      <c r="I15" s="54"/>
      <c r="J15" s="54"/>
      <c r="L15" s="173" t="s">
        <v>697</v>
      </c>
    </row>
    <row r="16" spans="1:14" s="53" customFormat="1">
      <c r="B16" s="47">
        <v>1.7</v>
      </c>
      <c r="C16" s="7" t="s">
        <v>101</v>
      </c>
      <c r="D16" s="54"/>
      <c r="E16" s="54"/>
      <c r="F16" s="54"/>
      <c r="G16" s="54"/>
      <c r="H16" s="54"/>
      <c r="I16" s="54"/>
      <c r="J16" s="54"/>
      <c r="L16" s="173" t="s">
        <v>697</v>
      </c>
    </row>
    <row r="17" spans="2:12" s="53" customFormat="1">
      <c r="B17" s="47">
        <v>1.8</v>
      </c>
      <c r="C17" s="7" t="s">
        <v>102</v>
      </c>
      <c r="D17" s="54"/>
      <c r="E17" s="54"/>
      <c r="F17" s="54"/>
      <c r="G17" s="54"/>
      <c r="H17" s="54"/>
      <c r="I17" s="54"/>
      <c r="J17" s="54"/>
      <c r="L17" s="173" t="s">
        <v>697</v>
      </c>
    </row>
    <row r="18" spans="2:12">
      <c r="B18" s="47">
        <v>1.9</v>
      </c>
      <c r="C18" s="7" t="s">
        <v>103</v>
      </c>
      <c r="D18" s="3"/>
      <c r="E18" s="3"/>
      <c r="F18" s="3"/>
      <c r="G18" s="3"/>
      <c r="H18" s="3"/>
      <c r="I18" s="3"/>
      <c r="J18" s="3"/>
      <c r="L18" s="173" t="s">
        <v>697</v>
      </c>
    </row>
    <row r="19" spans="2:12">
      <c r="B19" s="188" t="s">
        <v>398</v>
      </c>
      <c r="C19" s="7" t="s">
        <v>104</v>
      </c>
      <c r="D19" s="3"/>
      <c r="E19" s="3"/>
      <c r="F19" s="3"/>
      <c r="G19" s="3"/>
      <c r="H19" s="3"/>
      <c r="I19" s="3"/>
      <c r="J19" s="3"/>
      <c r="L19" s="173" t="s">
        <v>697</v>
      </c>
    </row>
    <row r="20" spans="2:12">
      <c r="B20" s="188" t="s">
        <v>475</v>
      </c>
      <c r="C20" s="7" t="s">
        <v>105</v>
      </c>
      <c r="D20" s="3"/>
      <c r="E20" s="3"/>
      <c r="F20" s="3"/>
      <c r="G20" s="3"/>
      <c r="H20" s="3"/>
      <c r="I20" s="3"/>
      <c r="J20" s="3"/>
      <c r="L20" s="173" t="s">
        <v>697</v>
      </c>
    </row>
    <row r="21" spans="2:12">
      <c r="B21" s="47">
        <v>1.1200000000000001</v>
      </c>
      <c r="C21" s="7" t="s">
        <v>106</v>
      </c>
      <c r="D21" s="3"/>
      <c r="E21" s="3"/>
      <c r="F21" s="3"/>
      <c r="G21" s="3"/>
      <c r="H21" s="3"/>
      <c r="I21" s="3"/>
      <c r="J21" s="3"/>
      <c r="L21" s="173" t="s">
        <v>697</v>
      </c>
    </row>
    <row r="22" spans="2:12" s="30" customFormat="1">
      <c r="B22" s="47">
        <v>1.1299999999999999</v>
      </c>
      <c r="C22" s="7" t="s">
        <v>107</v>
      </c>
      <c r="D22" s="28"/>
      <c r="E22" s="28"/>
      <c r="F22" s="28"/>
      <c r="G22" s="28"/>
      <c r="H22" s="28"/>
      <c r="I22" s="28"/>
      <c r="J22" s="28"/>
      <c r="L22" s="173" t="s">
        <v>697</v>
      </c>
    </row>
    <row r="23" spans="2:12">
      <c r="B23" s="47">
        <v>1.1399999999999999</v>
      </c>
      <c r="C23" s="7" t="s">
        <v>108</v>
      </c>
      <c r="D23" s="3"/>
      <c r="E23" s="3"/>
      <c r="F23" s="3"/>
      <c r="G23" s="3"/>
      <c r="H23" s="3"/>
      <c r="I23" s="3"/>
      <c r="J23" s="3"/>
      <c r="L23" s="173" t="s">
        <v>697</v>
      </c>
    </row>
    <row r="24" spans="2:12" ht="15.5">
      <c r="B24" s="12">
        <v>2</v>
      </c>
      <c r="C24" s="12" t="s">
        <v>237</v>
      </c>
      <c r="D24" s="3"/>
      <c r="E24" s="3"/>
      <c r="F24" s="3"/>
      <c r="G24" s="3"/>
      <c r="H24" s="3"/>
      <c r="I24" s="3"/>
      <c r="J24" s="3"/>
      <c r="L24" s="3"/>
    </row>
    <row r="25" spans="2:12">
      <c r="B25" s="47">
        <v>2.1</v>
      </c>
      <c r="C25" s="16" t="s">
        <v>113</v>
      </c>
      <c r="D25" s="3"/>
      <c r="E25" s="3"/>
      <c r="F25" s="3"/>
      <c r="G25" s="3"/>
      <c r="H25" s="3"/>
      <c r="I25" s="3"/>
      <c r="J25" s="3"/>
      <c r="L25" s="173" t="s">
        <v>697</v>
      </c>
    </row>
    <row r="26" spans="2:12">
      <c r="B26" s="47">
        <v>2.2000000000000002</v>
      </c>
      <c r="C26" s="16" t="s">
        <v>114</v>
      </c>
      <c r="D26" s="3"/>
      <c r="E26" s="3"/>
      <c r="F26" s="3"/>
      <c r="G26" s="3"/>
      <c r="H26" s="3"/>
      <c r="I26" s="3"/>
      <c r="J26" s="3"/>
      <c r="L26" s="173" t="s">
        <v>697</v>
      </c>
    </row>
    <row r="27" spans="2:12">
      <c r="B27" s="47">
        <v>2.2999999999999998</v>
      </c>
      <c r="C27" s="55" t="s">
        <v>115</v>
      </c>
      <c r="D27" s="3"/>
      <c r="E27" s="3"/>
      <c r="F27" s="3"/>
      <c r="G27" s="3"/>
      <c r="H27" s="3"/>
      <c r="I27" s="3"/>
      <c r="J27" s="3"/>
      <c r="L27" s="173" t="s">
        <v>697</v>
      </c>
    </row>
    <row r="28" spans="2:12">
      <c r="B28" s="47">
        <v>2.4</v>
      </c>
      <c r="C28" s="38" t="s">
        <v>116</v>
      </c>
      <c r="D28" s="3"/>
      <c r="E28" s="3"/>
      <c r="F28" s="3"/>
      <c r="G28" s="3"/>
      <c r="H28" s="3"/>
      <c r="I28" s="3"/>
      <c r="J28" s="3"/>
      <c r="L28" s="173" t="s">
        <v>697</v>
      </c>
    </row>
    <row r="29" spans="2:12" ht="15.5">
      <c r="B29" s="12">
        <v>3</v>
      </c>
      <c r="C29" s="12" t="s">
        <v>236</v>
      </c>
      <c r="D29" s="3"/>
      <c r="E29" s="3"/>
      <c r="F29" s="3"/>
      <c r="G29" s="3"/>
      <c r="H29" s="3"/>
      <c r="I29" s="3"/>
      <c r="J29" s="3"/>
      <c r="L29" s="3"/>
    </row>
    <row r="30" spans="2:12">
      <c r="B30" s="47">
        <v>3.1</v>
      </c>
      <c r="C30" s="16" t="s">
        <v>109</v>
      </c>
      <c r="D30" s="3"/>
      <c r="E30" s="3"/>
      <c r="F30" s="3"/>
      <c r="G30" s="3"/>
      <c r="H30" s="3"/>
      <c r="I30" s="3"/>
      <c r="J30" s="3"/>
      <c r="L30" s="130" t="s">
        <v>443</v>
      </c>
    </row>
    <row r="31" spans="2:12">
      <c r="B31" s="47">
        <v>3.2</v>
      </c>
      <c r="C31" s="16" t="s">
        <v>110</v>
      </c>
      <c r="D31" s="3"/>
      <c r="E31" s="3"/>
      <c r="F31" s="3"/>
      <c r="G31" s="3"/>
      <c r="H31" s="3"/>
      <c r="I31" s="3"/>
      <c r="J31" s="3"/>
      <c r="L31" s="130" t="s">
        <v>443</v>
      </c>
    </row>
    <row r="32" spans="2:12">
      <c r="B32" s="47">
        <v>3.3</v>
      </c>
      <c r="C32" s="16" t="s">
        <v>111</v>
      </c>
      <c r="D32" s="3"/>
      <c r="E32" s="3"/>
      <c r="F32" s="3"/>
      <c r="G32" s="3"/>
      <c r="H32" s="3"/>
      <c r="I32" s="3"/>
      <c r="J32" s="3"/>
      <c r="L32" s="130" t="s">
        <v>443</v>
      </c>
    </row>
    <row r="33" spans="2:12">
      <c r="B33" s="47">
        <v>3.4</v>
      </c>
      <c r="C33" s="16" t="s">
        <v>112</v>
      </c>
      <c r="D33" s="3"/>
      <c r="E33" s="3"/>
      <c r="F33" s="3"/>
      <c r="G33" s="3"/>
      <c r="H33" s="3"/>
      <c r="I33" s="3"/>
      <c r="J33" s="3"/>
      <c r="L33" s="130" t="s">
        <v>443</v>
      </c>
    </row>
    <row r="34" spans="2:12" ht="15.5">
      <c r="B34" s="12">
        <v>4</v>
      </c>
      <c r="C34" s="12" t="s">
        <v>506</v>
      </c>
      <c r="D34" s="3"/>
      <c r="E34" s="3"/>
      <c r="F34" s="3"/>
      <c r="G34" s="3"/>
      <c r="H34" s="3"/>
      <c r="I34" s="3"/>
      <c r="J34" s="3"/>
      <c r="L34" s="173"/>
    </row>
    <row r="35" spans="2:12">
      <c r="B35" s="187">
        <v>4.0999999999999996</v>
      </c>
      <c r="C35" s="7" t="s">
        <v>92</v>
      </c>
      <c r="D35" s="3"/>
      <c r="E35" s="3"/>
      <c r="F35" s="3"/>
      <c r="G35" s="3"/>
      <c r="H35" s="3"/>
      <c r="I35" s="3"/>
      <c r="J35" s="3"/>
      <c r="L35" s="84" t="s">
        <v>442</v>
      </c>
    </row>
    <row r="36" spans="2:12">
      <c r="B36" s="187">
        <v>4.2</v>
      </c>
      <c r="C36" s="7" t="s">
        <v>93</v>
      </c>
      <c r="D36" s="131"/>
      <c r="E36" s="131"/>
      <c r="F36" s="131"/>
      <c r="G36" s="131"/>
      <c r="H36" s="131"/>
      <c r="I36" s="131"/>
      <c r="J36" s="131"/>
      <c r="L36" s="215" t="s">
        <v>442</v>
      </c>
    </row>
    <row r="37" spans="2:12">
      <c r="B37" s="47">
        <v>4.3</v>
      </c>
      <c r="C37" s="7" t="s">
        <v>94</v>
      </c>
      <c r="D37" s="131"/>
      <c r="E37" s="131"/>
      <c r="F37" s="131"/>
      <c r="G37" s="131"/>
      <c r="H37" s="131"/>
      <c r="I37" s="131"/>
      <c r="J37" s="157"/>
      <c r="K37" s="167"/>
      <c r="L37" s="158"/>
    </row>
    <row r="38" spans="2:12">
      <c r="B38" s="47">
        <v>4.4000000000000004</v>
      </c>
      <c r="C38" s="7" t="s">
        <v>505</v>
      </c>
      <c r="D38" s="174"/>
      <c r="E38" s="174"/>
      <c r="F38" s="174"/>
      <c r="G38" s="174"/>
      <c r="H38" s="174"/>
      <c r="I38" s="174"/>
      <c r="J38" s="174"/>
      <c r="K38" s="3"/>
      <c r="L38" s="84" t="s">
        <v>442</v>
      </c>
    </row>
    <row r="39" spans="2:12">
      <c r="B39" s="47">
        <v>4.5</v>
      </c>
      <c r="C39" s="7" t="s">
        <v>507</v>
      </c>
      <c r="D39" s="174"/>
      <c r="E39" s="174"/>
      <c r="F39" s="174"/>
      <c r="G39" s="174"/>
      <c r="H39" s="174"/>
      <c r="I39" s="174"/>
      <c r="J39" s="174"/>
      <c r="K39" s="3"/>
      <c r="L39" s="84" t="s">
        <v>442</v>
      </c>
    </row>
    <row r="40" spans="2:12">
      <c r="B40" s="73"/>
      <c r="C40" s="150"/>
      <c r="D40" s="150"/>
      <c r="E40" s="150"/>
      <c r="F40" s="150"/>
      <c r="G40" s="150"/>
      <c r="H40" s="150"/>
      <c r="I40" s="150"/>
      <c r="J40" s="150"/>
      <c r="K40" s="19"/>
      <c r="L40" s="19"/>
    </row>
    <row r="41" spans="2:12">
      <c r="B41" s="19"/>
      <c r="C41" s="19"/>
      <c r="D41" s="19"/>
      <c r="E41" s="19"/>
      <c r="F41" s="19"/>
      <c r="G41" s="19"/>
      <c r="H41" s="19"/>
      <c r="I41" s="19"/>
      <c r="J41" s="19"/>
      <c r="K41" s="19"/>
      <c r="L41" s="19"/>
    </row>
    <row r="42" spans="2:12" ht="26.25" customHeight="1">
      <c r="B42" s="553" t="s">
        <v>649</v>
      </c>
      <c r="C42" s="553"/>
      <c r="D42" s="553"/>
      <c r="E42" s="553"/>
      <c r="F42" s="553"/>
      <c r="G42" s="553"/>
      <c r="H42" s="553"/>
      <c r="I42" s="553"/>
      <c r="J42" s="553"/>
      <c r="K42" s="553"/>
      <c r="L42" s="553"/>
    </row>
    <row r="43" spans="2:12">
      <c r="C43" s="19"/>
      <c r="D43" s="19"/>
      <c r="E43" s="19"/>
      <c r="F43" s="19"/>
      <c r="G43" s="19"/>
      <c r="H43" s="19"/>
      <c r="I43" s="19"/>
      <c r="J43" s="19"/>
      <c r="K43" s="19"/>
      <c r="L43" s="19"/>
    </row>
    <row r="44" spans="2:12">
      <c r="C44" s="19"/>
      <c r="D44" s="19"/>
      <c r="E44" s="19"/>
      <c r="F44" s="19"/>
      <c r="G44" s="19"/>
      <c r="H44" s="19"/>
      <c r="I44" s="19"/>
      <c r="J44" s="19"/>
      <c r="K44" s="19"/>
      <c r="L44" s="19"/>
    </row>
    <row r="45" spans="2:12">
      <c r="C45" s="19"/>
      <c r="D45" s="19"/>
      <c r="E45" s="19"/>
      <c r="F45" s="19"/>
      <c r="G45" s="19"/>
      <c r="H45" s="19"/>
      <c r="I45" s="19"/>
      <c r="J45" s="19"/>
      <c r="K45" s="19"/>
      <c r="L45" s="19"/>
    </row>
  </sheetData>
  <mergeCells count="4">
    <mergeCell ref="B2:C2"/>
    <mergeCell ref="B6:C7"/>
    <mergeCell ref="D6:J6"/>
    <mergeCell ref="B42:L42"/>
  </mergeCells>
  <phoneticPr fontId="24" type="noConversion"/>
  <pageMargins left="0.7" right="0.7" top="0.75" bottom="0.75" header="0.3" footer="0.3"/>
  <pageSetup paperSize="9" scale="65"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2"/>
  <dimension ref="A1:AJ46"/>
  <sheetViews>
    <sheetView workbookViewId="0">
      <selection activeCell="A2" sqref="A2"/>
    </sheetView>
  </sheetViews>
  <sheetFormatPr defaultColWidth="8.81640625" defaultRowHeight="14.5"/>
  <cols>
    <col min="3" max="3" width="54.453125" customWidth="1"/>
    <col min="4" max="8" width="6.453125" customWidth="1"/>
    <col min="9" max="9" width="6.453125" style="20" customWidth="1"/>
    <col min="10" max="34" width="6.453125" customWidth="1"/>
    <col min="36" max="36" width="18" customWidth="1"/>
  </cols>
  <sheetData>
    <row r="1" spans="1:36" ht="27" customHeight="1"/>
    <row r="2" spans="1:36" s="92" customFormat="1" ht="18.5">
      <c r="A2" s="90" t="s">
        <v>117</v>
      </c>
      <c r="B2" s="572" t="s">
        <v>231</v>
      </c>
      <c r="C2" s="572"/>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row>
    <row r="3" spans="1:36" s="92" customFormat="1" ht="18.5">
      <c r="A3" s="71" t="s">
        <v>672</v>
      </c>
      <c r="B3" s="71" t="s">
        <v>444</v>
      </c>
      <c r="I3" s="93"/>
    </row>
    <row r="4" spans="1:36">
      <c r="B4" t="s">
        <v>439</v>
      </c>
      <c r="G4" s="19"/>
      <c r="H4" s="19"/>
      <c r="I4" s="21"/>
    </row>
    <row r="6" spans="1:36">
      <c r="B6" s="526"/>
      <c r="C6" s="532"/>
      <c r="D6" s="524" t="s">
        <v>368</v>
      </c>
      <c r="E6" s="524"/>
      <c r="F6" s="524"/>
      <c r="G6" s="524"/>
      <c r="H6" s="524"/>
      <c r="I6" s="524"/>
      <c r="J6" s="524" t="s">
        <v>369</v>
      </c>
      <c r="K6" s="524"/>
      <c r="L6" s="524"/>
      <c r="M6" s="524"/>
      <c r="N6" s="524"/>
      <c r="O6" s="524"/>
      <c r="P6" s="524" t="s">
        <v>370</v>
      </c>
      <c r="Q6" s="524"/>
      <c r="R6" s="524"/>
      <c r="S6" s="524"/>
      <c r="T6" s="524"/>
      <c r="U6" s="524"/>
      <c r="V6" s="524" t="s">
        <v>343</v>
      </c>
      <c r="W6" s="524"/>
      <c r="X6" s="524"/>
      <c r="Y6" s="524"/>
      <c r="Z6" s="524"/>
      <c r="AA6" s="524"/>
      <c r="AB6" s="524" t="s">
        <v>715</v>
      </c>
      <c r="AC6" s="524"/>
      <c r="AD6" s="524"/>
      <c r="AE6" s="524"/>
      <c r="AF6" s="524"/>
      <c r="AG6" s="524"/>
      <c r="AH6" s="524"/>
    </row>
    <row r="7" spans="1:36" ht="155.5" customHeight="1">
      <c r="B7" s="527"/>
      <c r="C7" s="533"/>
      <c r="D7" s="17" t="s">
        <v>22</v>
      </c>
      <c r="E7" s="17" t="s">
        <v>23</v>
      </c>
      <c r="F7" s="17" t="s">
        <v>458</v>
      </c>
      <c r="G7" s="17" t="s">
        <v>24</v>
      </c>
      <c r="H7" s="17" t="s">
        <v>335</v>
      </c>
      <c r="I7" s="22" t="s">
        <v>716</v>
      </c>
      <c r="J7" s="17" t="s">
        <v>22</v>
      </c>
      <c r="K7" s="17" t="s">
        <v>23</v>
      </c>
      <c r="L7" s="17" t="s">
        <v>458</v>
      </c>
      <c r="M7" s="17" t="s">
        <v>24</v>
      </c>
      <c r="N7" s="17" t="s">
        <v>335</v>
      </c>
      <c r="O7" s="22" t="s">
        <v>717</v>
      </c>
      <c r="P7" s="17" t="s">
        <v>22</v>
      </c>
      <c r="Q7" s="17" t="s">
        <v>23</v>
      </c>
      <c r="R7" s="17" t="s">
        <v>458</v>
      </c>
      <c r="S7" s="17" t="s">
        <v>24</v>
      </c>
      <c r="T7" s="17" t="s">
        <v>335</v>
      </c>
      <c r="U7" s="22" t="s">
        <v>718</v>
      </c>
      <c r="V7" s="17" t="s">
        <v>22</v>
      </c>
      <c r="W7" s="17" t="s">
        <v>23</v>
      </c>
      <c r="X7" s="17" t="s">
        <v>458</v>
      </c>
      <c r="Y7" s="17" t="s">
        <v>24</v>
      </c>
      <c r="Z7" s="17" t="s">
        <v>335</v>
      </c>
      <c r="AA7" s="22" t="s">
        <v>719</v>
      </c>
      <c r="AB7" s="17" t="s">
        <v>22</v>
      </c>
      <c r="AC7" s="17" t="s">
        <v>23</v>
      </c>
      <c r="AD7" s="17" t="s">
        <v>458</v>
      </c>
      <c r="AE7" s="17" t="s">
        <v>24</v>
      </c>
      <c r="AF7" s="17" t="s">
        <v>335</v>
      </c>
      <c r="AG7" s="25" t="s">
        <v>37</v>
      </c>
      <c r="AH7" s="22" t="s">
        <v>431</v>
      </c>
      <c r="AJ7" s="456" t="s">
        <v>720</v>
      </c>
    </row>
    <row r="8" spans="1:36" ht="18.5">
      <c r="B8" s="5" t="s">
        <v>441</v>
      </c>
      <c r="C8" s="6"/>
      <c r="AJ8" s="19"/>
    </row>
    <row r="9" spans="1:36" ht="15.5">
      <c r="B9" s="12">
        <v>1</v>
      </c>
      <c r="C9" s="12" t="s">
        <v>440</v>
      </c>
      <c r="D9" s="3"/>
      <c r="E9" s="3"/>
      <c r="F9" s="3"/>
      <c r="G9" s="3"/>
      <c r="H9" s="3"/>
      <c r="I9" s="23"/>
      <c r="J9" s="3"/>
      <c r="K9" s="3"/>
      <c r="L9" s="3"/>
      <c r="M9" s="3"/>
      <c r="N9" s="3"/>
      <c r="O9" s="3"/>
      <c r="P9" s="3"/>
      <c r="Q9" s="3"/>
      <c r="R9" s="3"/>
      <c r="S9" s="3"/>
      <c r="T9" s="3"/>
      <c r="U9" s="3"/>
      <c r="V9" s="3"/>
      <c r="W9" s="3"/>
      <c r="X9" s="3"/>
      <c r="Y9" s="3"/>
      <c r="Z9" s="3"/>
      <c r="AA9" s="3"/>
      <c r="AB9" s="3"/>
      <c r="AC9" s="3"/>
      <c r="AD9" s="3"/>
      <c r="AE9" s="3"/>
      <c r="AF9" s="3"/>
      <c r="AG9" s="3"/>
      <c r="AH9" s="3"/>
      <c r="AJ9" s="189"/>
    </row>
    <row r="10" spans="1:36">
      <c r="A10" s="53"/>
      <c r="B10" s="187">
        <v>1.1000000000000001</v>
      </c>
      <c r="C10" s="7" t="s">
        <v>577</v>
      </c>
      <c r="D10" s="3"/>
      <c r="E10" s="3"/>
      <c r="F10" s="3"/>
      <c r="G10" s="3"/>
      <c r="H10" s="3"/>
      <c r="I10" s="23"/>
      <c r="J10" s="3"/>
      <c r="K10" s="3"/>
      <c r="L10" s="3"/>
      <c r="M10" s="3"/>
      <c r="N10" s="3"/>
      <c r="O10" s="3"/>
      <c r="P10" s="3"/>
      <c r="Q10" s="3"/>
      <c r="R10" s="3"/>
      <c r="S10" s="3"/>
      <c r="T10" s="3"/>
      <c r="U10" s="3"/>
      <c r="V10" s="3"/>
      <c r="W10" s="3"/>
      <c r="X10" s="3"/>
      <c r="Y10" s="3"/>
      <c r="Z10" s="3"/>
      <c r="AA10" s="3"/>
      <c r="AB10" s="3"/>
      <c r="AC10" s="3"/>
      <c r="AD10" s="3"/>
      <c r="AE10" s="3"/>
      <c r="AF10" s="3"/>
      <c r="AG10" s="3"/>
      <c r="AH10" s="3"/>
      <c r="AJ10" s="173" t="s">
        <v>697</v>
      </c>
    </row>
    <row r="11" spans="1:36">
      <c r="A11" s="53"/>
      <c r="B11" s="47">
        <v>1.2</v>
      </c>
      <c r="C11" s="7" t="s">
        <v>578</v>
      </c>
      <c r="D11" s="3"/>
      <c r="E11" s="3"/>
      <c r="F11" s="3"/>
      <c r="G11" s="3"/>
      <c r="H11" s="3"/>
      <c r="I11" s="23"/>
      <c r="J11" s="3"/>
      <c r="K11" s="3"/>
      <c r="L11" s="3"/>
      <c r="M11" s="3"/>
      <c r="N11" s="3"/>
      <c r="O11" s="3"/>
      <c r="P11" s="3"/>
      <c r="Q11" s="3"/>
      <c r="R11" s="3"/>
      <c r="S11" s="3"/>
      <c r="T11" s="3"/>
      <c r="U11" s="3"/>
      <c r="V11" s="3"/>
      <c r="W11" s="3"/>
      <c r="X11" s="3"/>
      <c r="Y11" s="3"/>
      <c r="Z11" s="3"/>
      <c r="AA11" s="3"/>
      <c r="AB11" s="3"/>
      <c r="AC11" s="3"/>
      <c r="AD11" s="3"/>
      <c r="AE11" s="3"/>
      <c r="AF11" s="3"/>
      <c r="AG11" s="3"/>
      <c r="AH11" s="3"/>
      <c r="AJ11" s="173" t="s">
        <v>697</v>
      </c>
    </row>
    <row r="12" spans="1:36">
      <c r="A12" s="53"/>
      <c r="B12" s="47">
        <v>1.3</v>
      </c>
      <c r="C12" s="7" t="s">
        <v>580</v>
      </c>
      <c r="D12" s="3"/>
      <c r="E12" s="3"/>
      <c r="F12" s="3"/>
      <c r="G12" s="3"/>
      <c r="H12" s="3"/>
      <c r="I12" s="23"/>
      <c r="J12" s="3"/>
      <c r="K12" s="3"/>
      <c r="L12" s="3"/>
      <c r="M12" s="3"/>
      <c r="N12" s="3"/>
      <c r="O12" s="3"/>
      <c r="P12" s="3"/>
      <c r="Q12" s="3"/>
      <c r="R12" s="3"/>
      <c r="S12" s="3"/>
      <c r="T12" s="3"/>
      <c r="U12" s="3"/>
      <c r="V12" s="3"/>
      <c r="W12" s="3"/>
      <c r="X12" s="3"/>
      <c r="Y12" s="3"/>
      <c r="Z12" s="3"/>
      <c r="AA12" s="3"/>
      <c r="AB12" s="3"/>
      <c r="AC12" s="3"/>
      <c r="AD12" s="3"/>
      <c r="AE12" s="3"/>
      <c r="AF12" s="3"/>
      <c r="AG12" s="3"/>
      <c r="AH12" s="3"/>
      <c r="AJ12" s="173" t="s">
        <v>697</v>
      </c>
    </row>
    <row r="13" spans="1:36">
      <c r="A13" s="53"/>
      <c r="B13" s="47">
        <v>1.4</v>
      </c>
      <c r="C13" s="7" t="s">
        <v>579</v>
      </c>
      <c r="D13" s="3"/>
      <c r="E13" s="3"/>
      <c r="F13" s="3"/>
      <c r="G13" s="3"/>
      <c r="H13" s="3"/>
      <c r="I13" s="23"/>
      <c r="J13" s="3"/>
      <c r="K13" s="3"/>
      <c r="L13" s="3"/>
      <c r="M13" s="3"/>
      <c r="N13" s="3"/>
      <c r="O13" s="3"/>
      <c r="P13" s="3"/>
      <c r="Q13" s="3"/>
      <c r="R13" s="3"/>
      <c r="S13" s="3"/>
      <c r="T13" s="3"/>
      <c r="U13" s="3"/>
      <c r="V13" s="3"/>
      <c r="W13" s="3"/>
      <c r="X13" s="3"/>
      <c r="Y13" s="3"/>
      <c r="Z13" s="3"/>
      <c r="AA13" s="3"/>
      <c r="AB13" s="3"/>
      <c r="AC13" s="3"/>
      <c r="AD13" s="3"/>
      <c r="AE13" s="3"/>
      <c r="AF13" s="3"/>
      <c r="AG13" s="3"/>
      <c r="AH13" s="3"/>
      <c r="AJ13" s="173" t="s">
        <v>697</v>
      </c>
    </row>
    <row r="14" spans="1:36">
      <c r="A14" s="53"/>
      <c r="B14" s="187">
        <v>1.5</v>
      </c>
      <c r="C14" s="7" t="s">
        <v>581</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J14" s="173" t="s">
        <v>697</v>
      </c>
    </row>
    <row r="15" spans="1:36">
      <c r="B15" s="47">
        <v>1.6</v>
      </c>
      <c r="C15" s="7" t="s">
        <v>582</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J15" s="173" t="s">
        <v>697</v>
      </c>
    </row>
    <row r="16" spans="1:36">
      <c r="B16" s="47">
        <v>1.7</v>
      </c>
      <c r="C16" s="7" t="s">
        <v>583</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J16" s="173" t="s">
        <v>697</v>
      </c>
    </row>
    <row r="17" spans="1:36">
      <c r="B17" s="47">
        <v>1.8</v>
      </c>
      <c r="C17" s="7" t="s">
        <v>584</v>
      </c>
      <c r="D17" s="3"/>
      <c r="E17" s="3"/>
      <c r="F17" s="3"/>
      <c r="G17" s="3"/>
      <c r="H17" s="3"/>
      <c r="I17" s="23"/>
      <c r="J17" s="3"/>
      <c r="K17" s="3"/>
      <c r="L17" s="3"/>
      <c r="M17" s="3"/>
      <c r="N17" s="3"/>
      <c r="O17" s="3"/>
      <c r="P17" s="3"/>
      <c r="Q17" s="3"/>
      <c r="R17" s="3"/>
      <c r="S17" s="3"/>
      <c r="T17" s="3"/>
      <c r="U17" s="3"/>
      <c r="V17" s="3"/>
      <c r="W17" s="3"/>
      <c r="X17" s="3"/>
      <c r="Y17" s="3"/>
      <c r="Z17" s="3"/>
      <c r="AA17" s="3"/>
      <c r="AB17" s="3"/>
      <c r="AC17" s="3"/>
      <c r="AD17" s="3"/>
      <c r="AE17" s="3"/>
      <c r="AF17" s="3"/>
      <c r="AG17" s="3"/>
      <c r="AH17" s="3"/>
      <c r="AJ17" s="173" t="s">
        <v>697</v>
      </c>
    </row>
    <row r="18" spans="1:36">
      <c r="B18" s="187">
        <v>1.9</v>
      </c>
      <c r="C18" s="7" t="s">
        <v>585</v>
      </c>
      <c r="D18" s="28"/>
      <c r="E18" s="28"/>
      <c r="F18" s="28"/>
      <c r="G18" s="28"/>
      <c r="H18" s="28"/>
      <c r="I18" s="29"/>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J18" s="173" t="s">
        <v>697</v>
      </c>
    </row>
    <row r="19" spans="1:36">
      <c r="A19" s="30"/>
      <c r="B19" s="188" t="s">
        <v>553</v>
      </c>
      <c r="C19" s="7" t="s">
        <v>586</v>
      </c>
      <c r="D19" s="3"/>
      <c r="E19" s="3"/>
      <c r="F19" s="3"/>
      <c r="G19" s="3"/>
      <c r="H19" s="3"/>
      <c r="I19" s="23"/>
      <c r="J19" s="3"/>
      <c r="K19" s="3"/>
      <c r="L19" s="3"/>
      <c r="M19" s="3"/>
      <c r="N19" s="3"/>
      <c r="O19" s="3"/>
      <c r="P19" s="3"/>
      <c r="Q19" s="3"/>
      <c r="R19" s="3"/>
      <c r="S19" s="3"/>
      <c r="T19" s="3"/>
      <c r="U19" s="3"/>
      <c r="V19" s="3"/>
      <c r="W19" s="3"/>
      <c r="X19" s="3"/>
      <c r="Y19" s="3"/>
      <c r="Z19" s="3"/>
      <c r="AA19" s="3"/>
      <c r="AB19" s="3"/>
      <c r="AC19" s="3"/>
      <c r="AD19" s="3"/>
      <c r="AE19" s="3"/>
      <c r="AF19" s="3"/>
      <c r="AG19" s="3"/>
      <c r="AH19" s="3"/>
      <c r="AJ19" s="173" t="s">
        <v>697</v>
      </c>
    </row>
    <row r="20" spans="1:36">
      <c r="B20" s="187">
        <v>1.1100000000000001</v>
      </c>
      <c r="C20" s="7" t="s">
        <v>587</v>
      </c>
      <c r="D20" s="3"/>
      <c r="E20" s="3"/>
      <c r="F20" s="3"/>
      <c r="G20" s="3"/>
      <c r="H20" s="3"/>
      <c r="I20" s="23"/>
      <c r="J20" s="3"/>
      <c r="K20" s="3"/>
      <c r="L20" s="3"/>
      <c r="M20" s="3"/>
      <c r="N20" s="3"/>
      <c r="O20" s="3"/>
      <c r="P20" s="3"/>
      <c r="Q20" s="3"/>
      <c r="R20" s="3"/>
      <c r="S20" s="3"/>
      <c r="T20" s="3"/>
      <c r="U20" s="3"/>
      <c r="V20" s="3"/>
      <c r="W20" s="3"/>
      <c r="X20" s="3"/>
      <c r="Y20" s="3"/>
      <c r="Z20" s="3"/>
      <c r="AA20" s="3"/>
      <c r="AB20" s="3"/>
      <c r="AC20" s="3"/>
      <c r="AD20" s="3"/>
      <c r="AE20" s="3"/>
      <c r="AF20" s="3"/>
      <c r="AG20" s="3"/>
      <c r="AH20" s="3"/>
      <c r="AJ20" s="173" t="s">
        <v>697</v>
      </c>
    </row>
    <row r="21" spans="1:36">
      <c r="B21" s="187">
        <v>1.1200000000000001</v>
      </c>
      <c r="C21" s="7" t="s">
        <v>588</v>
      </c>
      <c r="D21" s="3"/>
      <c r="E21" s="3"/>
      <c r="F21" s="3"/>
      <c r="G21" s="3"/>
      <c r="H21" s="3"/>
      <c r="I21" s="23"/>
      <c r="J21" s="3"/>
      <c r="K21" s="3"/>
      <c r="L21" s="3"/>
      <c r="M21" s="3"/>
      <c r="N21" s="3"/>
      <c r="O21" s="3"/>
      <c r="P21" s="3"/>
      <c r="Q21" s="3"/>
      <c r="R21" s="3"/>
      <c r="S21" s="3"/>
      <c r="T21" s="3"/>
      <c r="U21" s="3"/>
      <c r="V21" s="3"/>
      <c r="W21" s="3"/>
      <c r="X21" s="3"/>
      <c r="Y21" s="3"/>
      <c r="Z21" s="3"/>
      <c r="AA21" s="3"/>
      <c r="AB21" s="3"/>
      <c r="AC21" s="3"/>
      <c r="AD21" s="3"/>
      <c r="AE21" s="3"/>
      <c r="AF21" s="3"/>
      <c r="AG21" s="3"/>
      <c r="AH21" s="3"/>
      <c r="AJ21" s="173" t="s">
        <v>697</v>
      </c>
    </row>
    <row r="22" spans="1:36">
      <c r="B22" s="187">
        <v>1.1299999999999999</v>
      </c>
      <c r="C22" s="7" t="s">
        <v>589</v>
      </c>
      <c r="D22" s="3"/>
      <c r="E22" s="3"/>
      <c r="F22" s="3"/>
      <c r="G22" s="3"/>
      <c r="H22" s="3"/>
      <c r="I22" s="23"/>
      <c r="J22" s="3"/>
      <c r="K22" s="3"/>
      <c r="L22" s="3"/>
      <c r="M22" s="3"/>
      <c r="N22" s="3"/>
      <c r="O22" s="3"/>
      <c r="P22" s="3"/>
      <c r="Q22" s="3"/>
      <c r="R22" s="3"/>
      <c r="S22" s="3"/>
      <c r="T22" s="3"/>
      <c r="U22" s="3"/>
      <c r="V22" s="3"/>
      <c r="W22" s="3"/>
      <c r="X22" s="3"/>
      <c r="Y22" s="3"/>
      <c r="Z22" s="3"/>
      <c r="AA22" s="3"/>
      <c r="AB22" s="3"/>
      <c r="AC22" s="3"/>
      <c r="AD22" s="3"/>
      <c r="AE22" s="3"/>
      <c r="AF22" s="3"/>
      <c r="AG22" s="3"/>
      <c r="AH22" s="3"/>
      <c r="AJ22" s="173" t="s">
        <v>697</v>
      </c>
    </row>
    <row r="23" spans="1:36">
      <c r="B23" s="187">
        <v>1.1399999999999999</v>
      </c>
      <c r="C23" s="7" t="s">
        <v>590</v>
      </c>
      <c r="D23" s="3"/>
      <c r="E23" s="3"/>
      <c r="F23" s="3"/>
      <c r="G23" s="3"/>
      <c r="H23" s="3"/>
      <c r="I23" s="23"/>
      <c r="J23" s="3"/>
      <c r="K23" s="3"/>
      <c r="L23" s="3"/>
      <c r="M23" s="3"/>
      <c r="N23" s="3"/>
      <c r="O23" s="3"/>
      <c r="P23" s="3"/>
      <c r="Q23" s="3"/>
      <c r="R23" s="3"/>
      <c r="S23" s="3"/>
      <c r="T23" s="3"/>
      <c r="U23" s="3"/>
      <c r="V23" s="3"/>
      <c r="W23" s="3"/>
      <c r="X23" s="3"/>
      <c r="Y23" s="3"/>
      <c r="Z23" s="3"/>
      <c r="AA23" s="3"/>
      <c r="AB23" s="3"/>
      <c r="AC23" s="3"/>
      <c r="AD23" s="3"/>
      <c r="AE23" s="3"/>
      <c r="AF23" s="3"/>
      <c r="AG23" s="3"/>
      <c r="AH23" s="3"/>
      <c r="AJ23" s="173" t="s">
        <v>697</v>
      </c>
    </row>
    <row r="24" spans="1:36" ht="15.5">
      <c r="B24" s="12">
        <v>2</v>
      </c>
      <c r="C24" s="12" t="s">
        <v>237</v>
      </c>
      <c r="D24" s="3"/>
      <c r="E24" s="3"/>
      <c r="F24" s="3"/>
      <c r="G24" s="3"/>
      <c r="H24" s="3"/>
      <c r="I24" s="23"/>
      <c r="J24" s="3"/>
      <c r="K24" s="3"/>
      <c r="L24" s="3"/>
      <c r="M24" s="3"/>
      <c r="N24" s="3"/>
      <c r="O24" s="3"/>
      <c r="P24" s="3"/>
      <c r="Q24" s="3"/>
      <c r="R24" s="3"/>
      <c r="S24" s="3"/>
      <c r="T24" s="3"/>
      <c r="U24" s="3"/>
      <c r="V24" s="3"/>
      <c r="W24" s="3"/>
      <c r="X24" s="3"/>
      <c r="Y24" s="3"/>
      <c r="Z24" s="3"/>
      <c r="AA24" s="3"/>
      <c r="AB24" s="3"/>
      <c r="AC24" s="3"/>
      <c r="AD24" s="3"/>
      <c r="AE24" s="3"/>
      <c r="AF24" s="3"/>
      <c r="AG24" s="3"/>
      <c r="AH24" s="3"/>
      <c r="AJ24" s="189"/>
    </row>
    <row r="25" spans="1:36">
      <c r="B25" s="47">
        <v>2.1</v>
      </c>
      <c r="C25" s="16" t="s">
        <v>113</v>
      </c>
      <c r="D25" s="3"/>
      <c r="E25" s="3"/>
      <c r="F25" s="3"/>
      <c r="G25" s="3"/>
      <c r="H25" s="3"/>
      <c r="I25" s="23"/>
      <c r="J25" s="3"/>
      <c r="K25" s="3"/>
      <c r="L25" s="3"/>
      <c r="M25" s="3"/>
      <c r="N25" s="3"/>
      <c r="O25" s="3"/>
      <c r="P25" s="3"/>
      <c r="Q25" s="3"/>
      <c r="R25" s="3"/>
      <c r="S25" s="3"/>
      <c r="T25" s="3"/>
      <c r="U25" s="3"/>
      <c r="V25" s="3"/>
      <c r="W25" s="3"/>
      <c r="X25" s="3"/>
      <c r="Y25" s="3"/>
      <c r="Z25" s="3"/>
      <c r="AA25" s="3"/>
      <c r="AB25" s="3"/>
      <c r="AC25" s="3"/>
      <c r="AD25" s="3"/>
      <c r="AE25" s="3"/>
      <c r="AF25" s="3"/>
      <c r="AG25" s="3"/>
      <c r="AH25" s="3"/>
      <c r="AJ25" s="173" t="s">
        <v>697</v>
      </c>
    </row>
    <row r="26" spans="1:36">
      <c r="B26" s="47">
        <v>2.2000000000000002</v>
      </c>
      <c r="C26" s="16" t="s">
        <v>114</v>
      </c>
      <c r="D26" s="3"/>
      <c r="E26" s="3"/>
      <c r="F26" s="3"/>
      <c r="G26" s="3"/>
      <c r="H26" s="3"/>
      <c r="I26" s="23"/>
      <c r="J26" s="3"/>
      <c r="K26" s="3"/>
      <c r="L26" s="3"/>
      <c r="M26" s="3"/>
      <c r="N26" s="3"/>
      <c r="O26" s="3"/>
      <c r="P26" s="3"/>
      <c r="Q26" s="3"/>
      <c r="R26" s="3"/>
      <c r="S26" s="3"/>
      <c r="T26" s="3"/>
      <c r="U26" s="3"/>
      <c r="V26" s="3"/>
      <c r="W26" s="3"/>
      <c r="X26" s="3"/>
      <c r="Y26" s="3"/>
      <c r="Z26" s="3"/>
      <c r="AA26" s="3"/>
      <c r="AB26" s="3"/>
      <c r="AC26" s="3"/>
      <c r="AD26" s="3"/>
      <c r="AE26" s="3"/>
      <c r="AF26" s="3"/>
      <c r="AG26" s="3"/>
      <c r="AH26" s="3"/>
      <c r="AJ26" s="173" t="s">
        <v>697</v>
      </c>
    </row>
    <row r="27" spans="1:36">
      <c r="B27" s="47">
        <v>2.2999999999999998</v>
      </c>
      <c r="C27" s="55" t="s">
        <v>115</v>
      </c>
      <c r="D27" s="3"/>
      <c r="E27" s="3"/>
      <c r="F27" s="3"/>
      <c r="G27" s="3"/>
      <c r="H27" s="3"/>
      <c r="I27" s="23"/>
      <c r="J27" s="3"/>
      <c r="K27" s="3"/>
      <c r="L27" s="3"/>
      <c r="M27" s="3"/>
      <c r="N27" s="3"/>
      <c r="O27" s="3"/>
      <c r="P27" s="3"/>
      <c r="Q27" s="3"/>
      <c r="R27" s="3"/>
      <c r="S27" s="3"/>
      <c r="T27" s="3"/>
      <c r="U27" s="3"/>
      <c r="V27" s="3"/>
      <c r="W27" s="3"/>
      <c r="X27" s="3"/>
      <c r="Y27" s="3"/>
      <c r="Z27" s="3"/>
      <c r="AA27" s="3"/>
      <c r="AB27" s="3"/>
      <c r="AC27" s="3"/>
      <c r="AD27" s="3"/>
      <c r="AE27" s="3"/>
      <c r="AF27" s="3"/>
      <c r="AG27" s="3"/>
      <c r="AH27" s="3"/>
      <c r="AJ27" s="173" t="s">
        <v>697</v>
      </c>
    </row>
    <row r="28" spans="1:36">
      <c r="B28" s="47">
        <v>2.4</v>
      </c>
      <c r="C28" s="38" t="s">
        <v>116</v>
      </c>
      <c r="D28" s="3"/>
      <c r="E28" s="3"/>
      <c r="F28" s="3"/>
      <c r="G28" s="3"/>
      <c r="H28" s="3"/>
      <c r="I28" s="23"/>
      <c r="J28" s="3"/>
      <c r="K28" s="3"/>
      <c r="L28" s="3"/>
      <c r="M28" s="3"/>
      <c r="N28" s="3"/>
      <c r="O28" s="3"/>
      <c r="P28" s="3"/>
      <c r="Q28" s="3"/>
      <c r="R28" s="3"/>
      <c r="S28" s="3"/>
      <c r="T28" s="3"/>
      <c r="U28" s="3"/>
      <c r="V28" s="3"/>
      <c r="W28" s="3"/>
      <c r="X28" s="3"/>
      <c r="Y28" s="3"/>
      <c r="Z28" s="3"/>
      <c r="AA28" s="3"/>
      <c r="AB28" s="3"/>
      <c r="AC28" s="3"/>
      <c r="AD28" s="3"/>
      <c r="AE28" s="3"/>
      <c r="AF28" s="3"/>
      <c r="AG28" s="3"/>
      <c r="AH28" s="3"/>
      <c r="AJ28" s="173" t="s">
        <v>697</v>
      </c>
    </row>
    <row r="29" spans="1:36" ht="15.5">
      <c r="B29" s="12">
        <v>3</v>
      </c>
      <c r="C29" s="12" t="s">
        <v>236</v>
      </c>
      <c r="D29" s="3"/>
      <c r="E29" s="3"/>
      <c r="F29" s="3"/>
      <c r="G29" s="3"/>
      <c r="H29" s="3"/>
      <c r="I29" s="23"/>
      <c r="J29" s="3"/>
      <c r="K29" s="3"/>
      <c r="L29" s="3"/>
      <c r="M29" s="3"/>
      <c r="N29" s="3"/>
      <c r="O29" s="3"/>
      <c r="P29" s="3"/>
      <c r="Q29" s="3"/>
      <c r="R29" s="3"/>
      <c r="S29" s="3"/>
      <c r="T29" s="3"/>
      <c r="U29" s="3"/>
      <c r="V29" s="3"/>
      <c r="W29" s="3"/>
      <c r="X29" s="3"/>
      <c r="Y29" s="3"/>
      <c r="Z29" s="3"/>
      <c r="AA29" s="3"/>
      <c r="AB29" s="3"/>
      <c r="AC29" s="3"/>
      <c r="AD29" s="3"/>
      <c r="AE29" s="3"/>
      <c r="AF29" s="3"/>
      <c r="AG29" s="3"/>
      <c r="AH29" s="3"/>
      <c r="AJ29" s="189"/>
    </row>
    <row r="30" spans="1:36">
      <c r="B30" s="47">
        <v>3.1</v>
      </c>
      <c r="C30" s="16" t="s">
        <v>109</v>
      </c>
      <c r="AJ30" s="130" t="s">
        <v>443</v>
      </c>
    </row>
    <row r="31" spans="1:36">
      <c r="B31" s="47">
        <v>3.2</v>
      </c>
      <c r="C31" s="16" t="s">
        <v>110</v>
      </c>
      <c r="D31" s="3"/>
      <c r="E31" s="3"/>
      <c r="F31" s="3"/>
      <c r="G31" s="3"/>
      <c r="H31" s="3"/>
      <c r="I31" s="23"/>
      <c r="J31" s="3"/>
      <c r="K31" s="3"/>
      <c r="L31" s="3"/>
      <c r="M31" s="3"/>
      <c r="N31" s="3"/>
      <c r="O31" s="3"/>
      <c r="P31" s="3"/>
      <c r="Q31" s="3"/>
      <c r="R31" s="3"/>
      <c r="S31" s="3"/>
      <c r="T31" s="3"/>
      <c r="U31" s="3"/>
      <c r="V31" s="3"/>
      <c r="W31" s="3"/>
      <c r="X31" s="3"/>
      <c r="Y31" s="3"/>
      <c r="Z31" s="3"/>
      <c r="AA31" s="3"/>
      <c r="AB31" s="3"/>
      <c r="AC31" s="3"/>
      <c r="AD31" s="3"/>
      <c r="AE31" s="3"/>
      <c r="AF31" s="3"/>
      <c r="AG31" s="3"/>
      <c r="AH31" s="3"/>
      <c r="AJ31" s="173" t="s">
        <v>443</v>
      </c>
    </row>
    <row r="32" spans="1:36">
      <c r="B32" s="47">
        <v>3.3</v>
      </c>
      <c r="C32" s="16" t="s">
        <v>111</v>
      </c>
      <c r="D32" s="3"/>
      <c r="E32" s="3"/>
      <c r="F32" s="3"/>
      <c r="G32" s="3"/>
      <c r="H32" s="3"/>
      <c r="I32" s="23"/>
      <c r="J32" s="3"/>
      <c r="K32" s="3"/>
      <c r="L32" s="3"/>
      <c r="M32" s="3"/>
      <c r="N32" s="3"/>
      <c r="O32" s="3"/>
      <c r="P32" s="3"/>
      <c r="Q32" s="3"/>
      <c r="R32" s="3"/>
      <c r="S32" s="3"/>
      <c r="T32" s="3"/>
      <c r="U32" s="3"/>
      <c r="V32" s="3"/>
      <c r="W32" s="3"/>
      <c r="X32" s="3"/>
      <c r="Y32" s="3"/>
      <c r="Z32" s="3"/>
      <c r="AA32" s="3"/>
      <c r="AB32" s="3"/>
      <c r="AC32" s="3"/>
      <c r="AD32" s="3"/>
      <c r="AE32" s="3"/>
      <c r="AF32" s="3"/>
      <c r="AG32" s="3"/>
      <c r="AH32" s="3"/>
      <c r="AJ32" s="130" t="s">
        <v>443</v>
      </c>
    </row>
    <row r="33" spans="1:36">
      <c r="B33" s="47">
        <v>3.4</v>
      </c>
      <c r="C33" s="16" t="s">
        <v>112</v>
      </c>
      <c r="D33" s="3"/>
      <c r="E33" s="3"/>
      <c r="F33" s="3"/>
      <c r="G33" s="3"/>
      <c r="H33" s="3"/>
      <c r="I33" s="23"/>
      <c r="J33" s="3"/>
      <c r="K33" s="3"/>
      <c r="L33" s="3"/>
      <c r="M33" s="3"/>
      <c r="N33" s="3"/>
      <c r="O33" s="3"/>
      <c r="P33" s="3"/>
      <c r="Q33" s="3"/>
      <c r="R33" s="3"/>
      <c r="S33" s="3"/>
      <c r="T33" s="3"/>
      <c r="U33" s="3"/>
      <c r="V33" s="3"/>
      <c r="W33" s="3"/>
      <c r="X33" s="3"/>
      <c r="Y33" s="3"/>
      <c r="Z33" s="3"/>
      <c r="AA33" s="3"/>
      <c r="AB33" s="3"/>
      <c r="AC33" s="3"/>
      <c r="AD33" s="3"/>
      <c r="AE33" s="3"/>
      <c r="AF33" s="3"/>
      <c r="AG33" s="3"/>
      <c r="AH33" s="3"/>
      <c r="AJ33" s="130" t="s">
        <v>443</v>
      </c>
    </row>
    <row r="34" spans="1:36" ht="15.5">
      <c r="B34" s="12">
        <v>4</v>
      </c>
      <c r="C34" s="12" t="s">
        <v>506</v>
      </c>
      <c r="D34" s="3"/>
      <c r="E34" s="3"/>
      <c r="F34" s="3"/>
      <c r="G34" s="3"/>
      <c r="H34" s="3"/>
      <c r="I34" s="23"/>
      <c r="J34" s="3"/>
      <c r="K34" s="3"/>
      <c r="L34" s="3"/>
      <c r="M34" s="3"/>
      <c r="N34" s="3"/>
      <c r="O34" s="3"/>
      <c r="P34" s="3"/>
      <c r="Q34" s="3"/>
      <c r="R34" s="3"/>
      <c r="S34" s="3"/>
      <c r="T34" s="3"/>
      <c r="U34" s="3"/>
      <c r="V34" s="3"/>
      <c r="W34" s="3"/>
      <c r="X34" s="3"/>
      <c r="Y34" s="3"/>
      <c r="Z34" s="3"/>
      <c r="AA34" s="3"/>
      <c r="AB34" s="3"/>
      <c r="AC34" s="3"/>
      <c r="AD34" s="3"/>
      <c r="AE34" s="3"/>
      <c r="AF34" s="3"/>
      <c r="AG34" s="3"/>
      <c r="AH34" s="3"/>
      <c r="AJ34" s="3"/>
    </row>
    <row r="35" spans="1:36">
      <c r="A35" s="15"/>
      <c r="B35" s="187">
        <v>4.0999999999999996</v>
      </c>
      <c r="C35" s="7" t="s">
        <v>92</v>
      </c>
      <c r="D35" s="16"/>
      <c r="E35" s="16"/>
      <c r="F35" s="16"/>
      <c r="G35" s="16"/>
      <c r="H35" s="16"/>
      <c r="I35" s="24"/>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J35" s="84" t="s">
        <v>442</v>
      </c>
    </row>
    <row r="36" spans="1:36">
      <c r="B36" s="187">
        <v>4.2</v>
      </c>
      <c r="C36" s="7" t="s">
        <v>93</v>
      </c>
      <c r="D36" s="3"/>
      <c r="E36" s="3"/>
      <c r="F36" s="3"/>
      <c r="G36" s="3"/>
      <c r="H36" s="3"/>
      <c r="I36" s="23"/>
      <c r="J36" s="3"/>
      <c r="K36" s="3"/>
      <c r="L36" s="3"/>
      <c r="M36" s="3"/>
      <c r="N36" s="3"/>
      <c r="O36" s="3"/>
      <c r="P36" s="3"/>
      <c r="Q36" s="3"/>
      <c r="R36" s="3"/>
      <c r="S36" s="3"/>
      <c r="T36" s="3"/>
      <c r="U36" s="3"/>
      <c r="V36" s="3"/>
      <c r="W36" s="3"/>
      <c r="X36" s="3"/>
      <c r="Y36" s="3"/>
      <c r="Z36" s="3"/>
      <c r="AA36" s="3"/>
      <c r="AB36" s="3"/>
      <c r="AC36" s="3"/>
      <c r="AD36" s="3"/>
      <c r="AE36" s="3"/>
      <c r="AF36" s="3"/>
      <c r="AG36" s="3"/>
      <c r="AH36" s="3"/>
      <c r="AJ36" s="84" t="s">
        <v>442</v>
      </c>
    </row>
    <row r="37" spans="1:36">
      <c r="B37" s="47">
        <v>4.3</v>
      </c>
      <c r="C37" s="7" t="s">
        <v>94</v>
      </c>
      <c r="D37" s="3"/>
      <c r="E37" s="3"/>
      <c r="F37" s="3"/>
      <c r="G37" s="3"/>
      <c r="H37" s="3"/>
      <c r="I37" s="23"/>
      <c r="J37" s="3"/>
      <c r="K37" s="3"/>
      <c r="L37" s="3"/>
      <c r="M37" s="3"/>
      <c r="N37" s="3"/>
      <c r="O37" s="3"/>
      <c r="P37" s="3"/>
      <c r="Q37" s="3"/>
      <c r="R37" s="3"/>
      <c r="S37" s="3"/>
      <c r="T37" s="3"/>
      <c r="U37" s="3"/>
      <c r="V37" s="3"/>
      <c r="W37" s="3"/>
      <c r="X37" s="3"/>
      <c r="Y37" s="3"/>
      <c r="Z37" s="3"/>
      <c r="AA37" s="3"/>
      <c r="AB37" s="3"/>
      <c r="AC37" s="3"/>
      <c r="AD37" s="3"/>
      <c r="AE37" s="3"/>
      <c r="AF37" s="3"/>
      <c r="AG37" s="3"/>
      <c r="AH37" s="3"/>
      <c r="AJ37" s="84"/>
    </row>
    <row r="38" spans="1:36">
      <c r="B38" s="47">
        <v>4.4000000000000004</v>
      </c>
      <c r="C38" s="7" t="s">
        <v>505</v>
      </c>
      <c r="D38" s="3"/>
      <c r="E38" s="3"/>
      <c r="F38" s="3"/>
      <c r="G38" s="3"/>
      <c r="H38" s="3"/>
      <c r="I38" s="23"/>
      <c r="J38" s="3"/>
      <c r="K38" s="3"/>
      <c r="L38" s="3"/>
      <c r="M38" s="3"/>
      <c r="N38" s="3"/>
      <c r="O38" s="3"/>
      <c r="P38" s="3"/>
      <c r="Q38" s="3"/>
      <c r="R38" s="3"/>
      <c r="S38" s="3"/>
      <c r="T38" s="3"/>
      <c r="U38" s="3"/>
      <c r="V38" s="3"/>
      <c r="W38" s="3"/>
      <c r="X38" s="3"/>
      <c r="Y38" s="3"/>
      <c r="Z38" s="3"/>
      <c r="AA38" s="3"/>
      <c r="AB38" s="3"/>
      <c r="AC38" s="3"/>
      <c r="AD38" s="3"/>
      <c r="AE38" s="3"/>
      <c r="AF38" s="3"/>
      <c r="AG38" s="3"/>
      <c r="AH38" s="3"/>
      <c r="AJ38" s="84" t="s">
        <v>442</v>
      </c>
    </row>
    <row r="39" spans="1:36">
      <c r="B39" s="47">
        <v>4.5</v>
      </c>
      <c r="C39" s="7" t="s">
        <v>507</v>
      </c>
      <c r="D39" s="3"/>
      <c r="E39" s="3"/>
      <c r="F39" s="3"/>
      <c r="G39" s="3"/>
      <c r="H39" s="3"/>
      <c r="I39" s="23"/>
      <c r="J39" s="3"/>
      <c r="K39" s="3"/>
      <c r="L39" s="3"/>
      <c r="M39" s="3"/>
      <c r="N39" s="3"/>
      <c r="O39" s="3"/>
      <c r="P39" s="3"/>
      <c r="Q39" s="3"/>
      <c r="R39" s="3"/>
      <c r="S39" s="3"/>
      <c r="T39" s="3"/>
      <c r="U39" s="3"/>
      <c r="V39" s="3"/>
      <c r="W39" s="3"/>
      <c r="X39" s="3"/>
      <c r="Y39" s="3"/>
      <c r="Z39" s="3"/>
      <c r="AA39" s="3"/>
      <c r="AB39" s="3"/>
      <c r="AC39" s="3"/>
      <c r="AD39" s="3"/>
      <c r="AE39" s="3"/>
      <c r="AF39" s="3"/>
      <c r="AG39" s="3"/>
      <c r="AH39" s="3"/>
      <c r="AJ39" s="84" t="s">
        <v>442</v>
      </c>
    </row>
    <row r="41" spans="1:36" ht="30" customHeight="1">
      <c r="B41" s="553" t="s">
        <v>649</v>
      </c>
      <c r="C41" s="553"/>
      <c r="D41" s="553"/>
      <c r="E41" s="553"/>
      <c r="F41" s="553"/>
      <c r="G41" s="553"/>
      <c r="H41" s="553"/>
      <c r="I41" s="553"/>
      <c r="J41" s="553"/>
      <c r="K41" s="553"/>
      <c r="L41" s="553"/>
    </row>
    <row r="42" spans="1:36">
      <c r="I42"/>
    </row>
    <row r="43" spans="1:36">
      <c r="I43"/>
    </row>
    <row r="44" spans="1:36">
      <c r="I44"/>
    </row>
    <row r="45" spans="1:36">
      <c r="I45"/>
    </row>
    <row r="46" spans="1:36">
      <c r="I46"/>
    </row>
  </sheetData>
  <mergeCells count="8">
    <mergeCell ref="P6:U6"/>
    <mergeCell ref="V6:AA6"/>
    <mergeCell ref="AB6:AH6"/>
    <mergeCell ref="B41:L41"/>
    <mergeCell ref="B2:C2"/>
    <mergeCell ref="B6:C7"/>
    <mergeCell ref="D6:I6"/>
    <mergeCell ref="J6:O6"/>
  </mergeCells>
  <phoneticPr fontId="24" type="noConversion"/>
  <pageMargins left="0.7" right="0.7" top="0.75" bottom="0.75" header="0.3" footer="0.3"/>
  <pageSetup paperSize="9" scale="5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4"/>
  <sheetViews>
    <sheetView workbookViewId="0">
      <selection activeCell="A68" sqref="A68"/>
    </sheetView>
  </sheetViews>
  <sheetFormatPr defaultColWidth="8.81640625" defaultRowHeight="14.5"/>
  <cols>
    <col min="1" max="1" width="8.453125" style="399" customWidth="1"/>
    <col min="2" max="2" width="6.1796875" style="398" customWidth="1"/>
    <col min="3" max="3" width="29.26953125" style="399" bestFit="1" customWidth="1"/>
    <col min="4" max="4" width="110" style="406" bestFit="1" customWidth="1"/>
    <col min="5" max="5" width="6.6328125" style="402" customWidth="1"/>
    <col min="6" max="6" width="10.81640625" style="415" customWidth="1"/>
    <col min="7" max="7" width="8" style="398" customWidth="1"/>
    <col min="8" max="16384" width="8.81640625" style="398"/>
  </cols>
  <sheetData>
    <row r="1" spans="1:8" s="394" customFormat="1" ht="30" customHeight="1">
      <c r="A1" s="518" t="s">
        <v>309</v>
      </c>
      <c r="B1" s="518"/>
      <c r="C1" s="518"/>
      <c r="D1" s="520"/>
      <c r="E1" s="521"/>
      <c r="F1" s="521"/>
      <c r="G1" s="521"/>
    </row>
    <row r="2" spans="1:8" s="394" customFormat="1" ht="16.5" customHeight="1">
      <c r="A2" s="492" t="s">
        <v>753</v>
      </c>
      <c r="B2" s="492" t="s">
        <v>755</v>
      </c>
      <c r="C2" s="492" t="s">
        <v>754</v>
      </c>
      <c r="D2" s="493"/>
      <c r="E2" s="494"/>
      <c r="F2" s="494"/>
      <c r="G2" s="494"/>
    </row>
    <row r="3" spans="1:8" ht="16.5" customHeight="1">
      <c r="A3" s="395" t="s">
        <v>245</v>
      </c>
      <c r="B3" s="396"/>
      <c r="C3" s="519" t="s">
        <v>246</v>
      </c>
      <c r="D3" s="519"/>
      <c r="F3" s="497"/>
      <c r="G3" s="407"/>
      <c r="H3" s="407"/>
    </row>
    <row r="4" spans="1:8" ht="17" customHeight="1">
      <c r="C4" s="400" t="s">
        <v>244</v>
      </c>
      <c r="D4" s="401"/>
      <c r="F4" s="497"/>
      <c r="G4" s="407"/>
      <c r="H4" s="407"/>
    </row>
    <row r="5" spans="1:8" ht="17" customHeight="1">
      <c r="C5" s="400" t="s">
        <v>247</v>
      </c>
      <c r="D5" s="401" t="s">
        <v>248</v>
      </c>
      <c r="F5" s="497"/>
      <c r="G5" s="407"/>
      <c r="H5" s="407"/>
    </row>
    <row r="6" spans="1:8">
      <c r="C6" s="400" t="s">
        <v>249</v>
      </c>
      <c r="D6" s="401" t="s">
        <v>250</v>
      </c>
      <c r="E6" s="496"/>
      <c r="F6" s="497"/>
      <c r="G6" s="407"/>
      <c r="H6" s="407"/>
    </row>
    <row r="7" spans="1:8">
      <c r="C7" s="501"/>
      <c r="D7" s="401"/>
      <c r="E7" s="496"/>
      <c r="F7" s="497"/>
      <c r="G7" s="407"/>
      <c r="H7" s="407"/>
    </row>
    <row r="8" spans="1:8">
      <c r="C8" s="400"/>
      <c r="D8" s="401"/>
      <c r="E8" s="405"/>
      <c r="F8" s="497"/>
      <c r="G8" s="407"/>
      <c r="H8" s="407"/>
    </row>
    <row r="9" spans="1:8" ht="17" customHeight="1">
      <c r="A9" s="395" t="s">
        <v>245</v>
      </c>
      <c r="C9" s="403" t="s">
        <v>521</v>
      </c>
      <c r="D9" s="404"/>
      <c r="E9" s="405"/>
      <c r="F9" s="497"/>
      <c r="G9" s="407"/>
      <c r="H9" s="407"/>
    </row>
    <row r="10" spans="1:8" ht="17" customHeight="1">
      <c r="C10" s="403"/>
      <c r="D10" s="404"/>
      <c r="E10" s="397"/>
      <c r="F10" s="497"/>
      <c r="G10" s="407"/>
      <c r="H10" s="407"/>
    </row>
    <row r="11" spans="1:8" ht="20.25" customHeight="1">
      <c r="A11" s="395" t="s">
        <v>245</v>
      </c>
      <c r="B11" s="396"/>
      <c r="C11" s="519" t="s">
        <v>252</v>
      </c>
      <c r="D11" s="519"/>
      <c r="F11" s="497"/>
      <c r="G11" s="407"/>
      <c r="H11" s="407"/>
    </row>
    <row r="12" spans="1:8" ht="17" customHeight="1">
      <c r="A12" s="395"/>
      <c r="B12" s="396"/>
      <c r="C12" s="399" t="s">
        <v>251</v>
      </c>
      <c r="F12" s="497"/>
      <c r="G12" s="407"/>
      <c r="H12" s="407"/>
    </row>
    <row r="13" spans="1:8">
      <c r="C13" s="399" t="s">
        <v>253</v>
      </c>
      <c r="D13" s="406" t="s">
        <v>254</v>
      </c>
      <c r="F13" s="497"/>
      <c r="G13" s="407"/>
      <c r="H13" s="407"/>
    </row>
    <row r="14" spans="1:8">
      <c r="C14" s="399" t="s">
        <v>255</v>
      </c>
      <c r="D14" s="406" t="s">
        <v>256</v>
      </c>
      <c r="F14" s="497"/>
      <c r="G14" s="407"/>
      <c r="H14" s="407"/>
    </row>
    <row r="15" spans="1:8">
      <c r="C15" s="399" t="s">
        <v>257</v>
      </c>
      <c r="D15" s="406" t="s">
        <v>258</v>
      </c>
      <c r="F15" s="497"/>
      <c r="G15" s="407"/>
      <c r="H15" s="407"/>
    </row>
    <row r="16" spans="1:8">
      <c r="C16" s="399" t="s">
        <v>259</v>
      </c>
      <c r="D16" s="406" t="s">
        <v>260</v>
      </c>
      <c r="F16" s="497"/>
      <c r="G16" s="407"/>
      <c r="H16" s="407"/>
    </row>
    <row r="17" spans="1:8" ht="17" customHeight="1">
      <c r="E17" s="397"/>
      <c r="F17" s="497"/>
      <c r="G17" s="407"/>
      <c r="H17" s="407"/>
    </row>
    <row r="18" spans="1:8" ht="18" customHeight="1">
      <c r="A18" s="395" t="s">
        <v>262</v>
      </c>
      <c r="B18" s="396"/>
      <c r="C18" s="519" t="s">
        <v>263</v>
      </c>
      <c r="D18" s="519"/>
      <c r="F18" s="497"/>
      <c r="G18" s="407"/>
      <c r="H18" s="407"/>
    </row>
    <row r="19" spans="1:8" ht="17" customHeight="1">
      <c r="C19" s="399" t="s">
        <v>261</v>
      </c>
      <c r="F19" s="497"/>
      <c r="G19" s="407"/>
      <c r="H19" s="407"/>
    </row>
    <row r="20" spans="1:8" ht="17" customHeight="1">
      <c r="C20" s="399" t="s">
        <v>264</v>
      </c>
      <c r="D20" s="406" t="s">
        <v>313</v>
      </c>
      <c r="F20" s="497"/>
      <c r="G20" s="497"/>
      <c r="H20" s="407"/>
    </row>
    <row r="21" spans="1:8" ht="20.25" customHeight="1">
      <c r="C21" s="399" t="s">
        <v>552</v>
      </c>
      <c r="D21" s="420" t="s">
        <v>771</v>
      </c>
      <c r="F21" s="497"/>
      <c r="G21" s="407"/>
      <c r="H21" s="407"/>
    </row>
    <row r="22" spans="1:8" ht="15.75" customHeight="1">
      <c r="C22" s="399" t="s">
        <v>265</v>
      </c>
      <c r="D22" s="406" t="s">
        <v>319</v>
      </c>
      <c r="F22" s="497"/>
      <c r="G22" s="407"/>
      <c r="H22" s="407"/>
    </row>
    <row r="23" spans="1:8" ht="19.5" customHeight="1">
      <c r="C23" s="399" t="s">
        <v>266</v>
      </c>
      <c r="D23" s="406" t="s">
        <v>315</v>
      </c>
      <c r="F23" s="497"/>
      <c r="G23" s="407"/>
      <c r="H23" s="407"/>
    </row>
    <row r="24" spans="1:8">
      <c r="C24" s="399" t="s">
        <v>267</v>
      </c>
      <c r="D24" s="406" t="s">
        <v>320</v>
      </c>
      <c r="F24" s="497"/>
      <c r="G24" s="407"/>
      <c r="H24" s="407"/>
    </row>
    <row r="25" spans="1:8">
      <c r="C25" s="408"/>
      <c r="D25" s="398"/>
      <c r="E25" s="397"/>
      <c r="F25" s="497"/>
      <c r="G25" s="407"/>
      <c r="H25" s="407"/>
    </row>
    <row r="26" spans="1:8" ht="30" customHeight="1">
      <c r="A26" s="395"/>
      <c r="B26" s="396"/>
      <c r="C26" s="519" t="s">
        <v>269</v>
      </c>
      <c r="D26" s="519"/>
      <c r="F26" s="497"/>
      <c r="G26" s="407"/>
      <c r="H26" s="407"/>
    </row>
    <row r="27" spans="1:8">
      <c r="C27" s="399" t="s">
        <v>268</v>
      </c>
      <c r="F27" s="497"/>
      <c r="G27" s="407"/>
      <c r="H27" s="407"/>
    </row>
    <row r="28" spans="1:8" ht="16.5">
      <c r="C28" s="399" t="s">
        <v>270</v>
      </c>
      <c r="D28" s="406" t="s">
        <v>632</v>
      </c>
      <c r="F28" s="497"/>
      <c r="G28" s="407"/>
      <c r="H28" s="407"/>
    </row>
    <row r="29" spans="1:8">
      <c r="C29" s="399" t="s">
        <v>271</v>
      </c>
      <c r="D29" s="406" t="s">
        <v>272</v>
      </c>
      <c r="F29" s="497"/>
      <c r="G29" s="407"/>
      <c r="H29" s="407"/>
    </row>
    <row r="30" spans="1:8">
      <c r="C30" s="399" t="s">
        <v>273</v>
      </c>
      <c r="D30" s="420" t="s">
        <v>653</v>
      </c>
      <c r="F30" s="497"/>
      <c r="G30" s="407"/>
      <c r="H30" s="407"/>
    </row>
    <row r="31" spans="1:8">
      <c r="E31" s="397"/>
      <c r="F31" s="497"/>
      <c r="G31" s="407"/>
      <c r="H31" s="407"/>
    </row>
    <row r="32" spans="1:8" ht="30" customHeight="1">
      <c r="A32" s="395"/>
      <c r="B32" s="396"/>
      <c r="C32" s="522" t="s">
        <v>275</v>
      </c>
      <c r="D32" s="519"/>
      <c r="F32" s="497"/>
      <c r="G32" s="407"/>
      <c r="H32" s="407"/>
    </row>
    <row r="33" spans="1:8">
      <c r="C33" s="399" t="s">
        <v>274</v>
      </c>
      <c r="F33" s="497"/>
      <c r="G33" s="407"/>
      <c r="H33" s="407"/>
    </row>
    <row r="34" spans="1:8">
      <c r="C34" s="399" t="s">
        <v>276</v>
      </c>
      <c r="D34" s="406" t="s">
        <v>277</v>
      </c>
      <c r="F34" s="497"/>
      <c r="G34" s="407"/>
      <c r="H34" s="407"/>
    </row>
    <row r="35" spans="1:8">
      <c r="C35" s="399" t="s">
        <v>278</v>
      </c>
      <c r="D35" s="406" t="s">
        <v>279</v>
      </c>
      <c r="F35" s="497"/>
      <c r="G35" s="407"/>
      <c r="H35" s="407"/>
    </row>
    <row r="36" spans="1:8" ht="16.5">
      <c r="C36" s="399" t="s">
        <v>280</v>
      </c>
      <c r="D36" s="406" t="s">
        <v>638</v>
      </c>
      <c r="F36" s="497"/>
      <c r="G36" s="407"/>
      <c r="H36" s="407"/>
    </row>
    <row r="37" spans="1:8">
      <c r="E37" s="397"/>
      <c r="F37" s="497"/>
      <c r="G37" s="407"/>
      <c r="H37" s="407"/>
    </row>
    <row r="38" spans="1:8" ht="30" customHeight="1">
      <c r="A38" s="395"/>
      <c r="B38" s="396"/>
      <c r="C38" s="519" t="s">
        <v>306</v>
      </c>
      <c r="D38" s="519"/>
      <c r="F38" s="497"/>
      <c r="G38" s="407"/>
      <c r="H38" s="407"/>
    </row>
    <row r="39" spans="1:8" ht="37.5" customHeight="1">
      <c r="A39" s="395" t="s">
        <v>304</v>
      </c>
      <c r="C39" s="399" t="s">
        <v>281</v>
      </c>
      <c r="D39" s="406" t="s">
        <v>282</v>
      </c>
      <c r="F39" s="497"/>
      <c r="G39" s="407"/>
      <c r="H39" s="407"/>
    </row>
    <row r="40" spans="1:8" ht="33" customHeight="1">
      <c r="A40" s="395" t="s">
        <v>307</v>
      </c>
      <c r="C40" s="399" t="s">
        <v>283</v>
      </c>
      <c r="D40" s="406" t="s">
        <v>284</v>
      </c>
      <c r="F40" s="497"/>
      <c r="G40" s="407"/>
      <c r="H40" s="407"/>
    </row>
    <row r="41" spans="1:8">
      <c r="E41" s="397"/>
      <c r="F41" s="497"/>
      <c r="G41" s="407"/>
      <c r="H41" s="407"/>
    </row>
    <row r="42" spans="1:8" ht="32.25" customHeight="1">
      <c r="A42" s="409" t="s">
        <v>472</v>
      </c>
      <c r="B42" s="396"/>
      <c r="C42" s="519" t="s">
        <v>321</v>
      </c>
      <c r="D42" s="519"/>
      <c r="F42" s="497"/>
      <c r="G42" s="407"/>
      <c r="H42" s="407"/>
    </row>
    <row r="43" spans="1:8" ht="29">
      <c r="C43" s="399" t="s">
        <v>285</v>
      </c>
      <c r="D43" s="406" t="s">
        <v>286</v>
      </c>
      <c r="F43" s="497"/>
      <c r="G43" s="407"/>
      <c r="H43" s="407"/>
    </row>
    <row r="44" spans="1:8" ht="29">
      <c r="C44" s="399" t="s">
        <v>287</v>
      </c>
      <c r="D44" s="406" t="s">
        <v>316</v>
      </c>
      <c r="F44" s="497"/>
      <c r="G44" s="407"/>
      <c r="H44" s="407"/>
    </row>
    <row r="45" spans="1:8">
      <c r="C45" s="399" t="s">
        <v>288</v>
      </c>
      <c r="D45" s="406" t="s">
        <v>317</v>
      </c>
      <c r="F45" s="497"/>
      <c r="G45" s="407"/>
      <c r="H45" s="407"/>
    </row>
    <row r="46" spans="1:8" ht="29">
      <c r="C46" s="399" t="s">
        <v>289</v>
      </c>
      <c r="D46" s="406" t="s">
        <v>633</v>
      </c>
      <c r="F46" s="497"/>
      <c r="G46" s="407"/>
      <c r="H46" s="407"/>
    </row>
    <row r="47" spans="1:8" ht="29">
      <c r="C47" s="399" t="s">
        <v>290</v>
      </c>
      <c r="D47" s="406" t="s">
        <v>291</v>
      </c>
      <c r="F47" s="497"/>
      <c r="G47" s="407"/>
      <c r="H47" s="407"/>
    </row>
    <row r="48" spans="1:8">
      <c r="C48" s="399" t="s">
        <v>292</v>
      </c>
      <c r="D48" s="406" t="s">
        <v>634</v>
      </c>
      <c r="F48" s="497"/>
      <c r="G48" s="407"/>
      <c r="H48" s="407"/>
    </row>
    <row r="49" spans="1:8" ht="29">
      <c r="C49" s="399" t="s">
        <v>293</v>
      </c>
      <c r="D49" s="406" t="s">
        <v>635</v>
      </c>
      <c r="F49" s="497"/>
      <c r="G49" s="407"/>
      <c r="H49" s="407"/>
    </row>
    <row r="50" spans="1:8" ht="29">
      <c r="C50" s="399" t="s">
        <v>294</v>
      </c>
      <c r="D50" s="406" t="s">
        <v>636</v>
      </c>
      <c r="F50" s="497"/>
      <c r="G50" s="407"/>
      <c r="H50" s="407"/>
    </row>
    <row r="51" spans="1:8">
      <c r="E51" s="414"/>
      <c r="F51" s="497"/>
      <c r="G51" s="407"/>
      <c r="H51" s="407"/>
    </row>
    <row r="52" spans="1:8" ht="29">
      <c r="A52" s="410" t="s">
        <v>305</v>
      </c>
      <c r="B52" s="411"/>
      <c r="C52" s="412"/>
      <c r="D52" s="413" t="s">
        <v>322</v>
      </c>
      <c r="F52" s="497"/>
      <c r="G52" s="407"/>
      <c r="H52" s="407"/>
    </row>
    <row r="53" spans="1:8">
      <c r="A53" s="395"/>
      <c r="E53" s="397"/>
      <c r="F53" s="497"/>
      <c r="G53" s="407"/>
      <c r="H53" s="407"/>
    </row>
    <row r="54" spans="1:8" ht="20.25" customHeight="1">
      <c r="B54" s="396"/>
      <c r="C54" s="519" t="s">
        <v>762</v>
      </c>
      <c r="D54" s="519"/>
      <c r="F54" s="497"/>
      <c r="G54" s="407"/>
      <c r="H54" s="407"/>
    </row>
    <row r="55" spans="1:8">
      <c r="C55" s="399" t="s">
        <v>295</v>
      </c>
      <c r="F55" s="497"/>
      <c r="G55" s="407"/>
      <c r="H55" s="407"/>
    </row>
    <row r="56" spans="1:8">
      <c r="C56" s="399" t="s">
        <v>296</v>
      </c>
      <c r="D56" s="406" t="s">
        <v>637</v>
      </c>
      <c r="F56" s="497"/>
      <c r="G56" s="407"/>
      <c r="H56" s="407"/>
    </row>
    <row r="57" spans="1:8" ht="29">
      <c r="C57" s="399" t="s">
        <v>297</v>
      </c>
      <c r="D57" s="406" t="s">
        <v>298</v>
      </c>
      <c r="F57" s="497"/>
      <c r="G57" s="407"/>
      <c r="H57" s="407"/>
    </row>
    <row r="58" spans="1:8">
      <c r="C58" s="399" t="s">
        <v>299</v>
      </c>
      <c r="D58" s="406" t="s">
        <v>314</v>
      </c>
      <c r="F58" s="497"/>
      <c r="G58" s="407"/>
      <c r="H58" s="407"/>
    </row>
    <row r="59" spans="1:8" ht="29">
      <c r="C59" s="399" t="s">
        <v>300</v>
      </c>
      <c r="D59" s="406" t="s">
        <v>301</v>
      </c>
      <c r="F59" s="497"/>
      <c r="G59" s="407"/>
      <c r="H59" s="407"/>
    </row>
    <row r="60" spans="1:8">
      <c r="C60" s="399" t="s">
        <v>302</v>
      </c>
      <c r="D60" s="406" t="s">
        <v>303</v>
      </c>
      <c r="F60" s="497"/>
      <c r="G60" s="407"/>
      <c r="H60" s="407"/>
    </row>
    <row r="61" spans="1:8">
      <c r="F61" s="497"/>
      <c r="G61" s="407"/>
      <c r="H61" s="407"/>
    </row>
    <row r="62" spans="1:8">
      <c r="D62" s="502"/>
      <c r="F62" s="497"/>
      <c r="G62" s="407"/>
      <c r="H62" s="407"/>
    </row>
    <row r="63" spans="1:8" ht="29" customHeight="1">
      <c r="F63" s="497"/>
      <c r="G63" s="407"/>
      <c r="H63" s="407"/>
    </row>
    <row r="64" spans="1:8">
      <c r="F64" s="497"/>
      <c r="G64" s="407"/>
      <c r="H64" s="407"/>
    </row>
    <row r="65" spans="6:8">
      <c r="F65" s="497"/>
      <c r="G65" s="407"/>
      <c r="H65" s="407"/>
    </row>
    <row r="66" spans="6:8">
      <c r="F66" s="497"/>
      <c r="G66" s="407"/>
      <c r="H66" s="407"/>
    </row>
    <row r="67" spans="6:8">
      <c r="F67" s="497"/>
      <c r="G67" s="407"/>
      <c r="H67" s="407"/>
    </row>
    <row r="68" spans="6:8">
      <c r="F68" s="497"/>
      <c r="G68" s="407"/>
      <c r="H68" s="407"/>
    </row>
    <row r="69" spans="6:8">
      <c r="F69" s="497"/>
      <c r="G69" s="407"/>
      <c r="H69" s="407"/>
    </row>
    <row r="70" spans="6:8">
      <c r="F70" s="497"/>
      <c r="G70" s="407"/>
      <c r="H70" s="407"/>
    </row>
    <row r="71" spans="6:8">
      <c r="F71" s="497"/>
      <c r="G71" s="407"/>
      <c r="H71" s="407"/>
    </row>
    <row r="72" spans="6:8">
      <c r="F72" s="497"/>
      <c r="G72" s="407"/>
      <c r="H72" s="407"/>
    </row>
    <row r="73" spans="6:8">
      <c r="F73" s="497"/>
      <c r="G73" s="407"/>
      <c r="H73" s="407"/>
    </row>
    <row r="74" spans="6:8">
      <c r="F74" s="497"/>
      <c r="G74" s="407"/>
      <c r="H74" s="407"/>
    </row>
  </sheetData>
  <mergeCells count="10">
    <mergeCell ref="A1:C1"/>
    <mergeCell ref="C38:D38"/>
    <mergeCell ref="D1:G1"/>
    <mergeCell ref="C42:D42"/>
    <mergeCell ref="C54:D54"/>
    <mergeCell ref="C3:D3"/>
    <mergeCell ref="C11:D11"/>
    <mergeCell ref="C18:D18"/>
    <mergeCell ref="C26:D26"/>
    <mergeCell ref="C32:D32"/>
  </mergeCells>
  <phoneticPr fontId="24"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4"/>
  <dimension ref="A1:O67"/>
  <sheetViews>
    <sheetView zoomScale="80" zoomScaleNormal="80" workbookViewId="0">
      <selection activeCell="C18" sqref="C18"/>
    </sheetView>
  </sheetViews>
  <sheetFormatPr defaultColWidth="8.81640625" defaultRowHeight="14.5"/>
  <cols>
    <col min="1" max="1" width="9.453125" bestFit="1" customWidth="1"/>
    <col min="2" max="2" width="3.81640625" customWidth="1"/>
    <col min="3" max="3" width="69.1796875" bestFit="1" customWidth="1"/>
    <col min="4" max="15" width="11.453125" customWidth="1"/>
  </cols>
  <sheetData>
    <row r="1" spans="1:15" ht="31.5" customHeight="1">
      <c r="A1" s="151"/>
    </row>
    <row r="2" spans="1:15" ht="18.5">
      <c r="A2" s="86" t="s">
        <v>232</v>
      </c>
      <c r="B2" s="86" t="s">
        <v>194</v>
      </c>
      <c r="C2" s="86"/>
      <c r="D2" s="86"/>
      <c r="E2" s="86"/>
      <c r="F2" s="86"/>
      <c r="G2" s="86"/>
      <c r="H2" s="86"/>
      <c r="I2" s="86"/>
      <c r="J2" s="86"/>
      <c r="K2" s="86"/>
      <c r="L2" s="86"/>
      <c r="M2" s="86"/>
      <c r="N2" s="86"/>
      <c r="O2" s="86"/>
    </row>
    <row r="3" spans="1:15" ht="18.5">
      <c r="A3" s="71" t="s">
        <v>238</v>
      </c>
      <c r="B3" s="71" t="s">
        <v>193</v>
      </c>
    </row>
    <row r="4" spans="1:15">
      <c r="B4" t="s">
        <v>714</v>
      </c>
    </row>
    <row r="5" spans="1:15">
      <c r="B5" s="8" t="s">
        <v>46</v>
      </c>
      <c r="M5" s="8"/>
    </row>
    <row r="6" spans="1:15" s="70" customFormat="1" ht="14.5" customHeight="1">
      <c r="B6" s="575"/>
      <c r="C6" s="575"/>
      <c r="D6" s="576" t="s">
        <v>192</v>
      </c>
      <c r="E6" s="576"/>
      <c r="F6" s="576"/>
      <c r="G6" s="576"/>
      <c r="H6" s="576"/>
      <c r="I6" s="576"/>
      <c r="J6" s="576"/>
      <c r="K6" s="576"/>
      <c r="L6" s="576"/>
      <c r="M6" s="576"/>
      <c r="N6" s="576"/>
      <c r="O6" s="577" t="s">
        <v>191</v>
      </c>
    </row>
    <row r="7" spans="1:15" s="67" customFormat="1" ht="33" customHeight="1">
      <c r="B7" s="575"/>
      <c r="C7" s="575"/>
      <c r="D7" s="578" t="s">
        <v>190</v>
      </c>
      <c r="E7" s="578" t="s">
        <v>189</v>
      </c>
      <c r="F7" s="578" t="s">
        <v>188</v>
      </c>
      <c r="G7" s="578"/>
      <c r="H7" s="578"/>
      <c r="I7" s="578"/>
      <c r="J7" s="578" t="s">
        <v>39</v>
      </c>
      <c r="K7" s="578"/>
      <c r="L7" s="578"/>
      <c r="M7" s="578" t="s">
        <v>187</v>
      </c>
      <c r="N7" s="579" t="s">
        <v>186</v>
      </c>
      <c r="O7" s="577"/>
    </row>
    <row r="8" spans="1:15" s="67" customFormat="1" ht="78">
      <c r="B8" s="575"/>
      <c r="C8" s="575"/>
      <c r="D8" s="578"/>
      <c r="E8" s="578"/>
      <c r="F8" s="69" t="s">
        <v>185</v>
      </c>
      <c r="G8" s="69" t="s">
        <v>184</v>
      </c>
      <c r="H8" s="69" t="s">
        <v>183</v>
      </c>
      <c r="I8" s="68" t="s">
        <v>182</v>
      </c>
      <c r="J8" s="69" t="s">
        <v>181</v>
      </c>
      <c r="K8" s="69" t="s">
        <v>180</v>
      </c>
      <c r="L8" s="68" t="s">
        <v>179</v>
      </c>
      <c r="M8" s="578"/>
      <c r="N8" s="579"/>
      <c r="O8" s="577"/>
    </row>
    <row r="9" spans="1:15" s="41" customFormat="1" ht="18.5">
      <c r="B9" s="66" t="s">
        <v>178</v>
      </c>
      <c r="C9" s="65"/>
      <c r="D9" s="44"/>
      <c r="E9" s="44"/>
      <c r="F9" s="44"/>
      <c r="G9" s="44"/>
      <c r="H9" s="44"/>
      <c r="I9" s="45"/>
      <c r="J9" s="44"/>
      <c r="K9" s="44"/>
      <c r="L9" s="45"/>
      <c r="M9" s="44"/>
      <c r="N9" s="64"/>
      <c r="O9" s="44"/>
    </row>
    <row r="10" spans="1:15" ht="15.5">
      <c r="B10" s="447" t="s">
        <v>176</v>
      </c>
      <c r="C10" s="448" t="s">
        <v>175</v>
      </c>
      <c r="D10" s="3"/>
      <c r="E10" s="3"/>
      <c r="F10" s="3"/>
      <c r="G10" s="3"/>
      <c r="H10" s="3"/>
      <c r="I10" s="3"/>
      <c r="J10" s="3"/>
      <c r="K10" s="3"/>
      <c r="L10" s="3"/>
      <c r="M10" s="3"/>
      <c r="N10" s="3"/>
      <c r="O10" s="3"/>
    </row>
    <row r="11" spans="1:15" ht="15.5">
      <c r="B11" s="449" t="s">
        <v>174</v>
      </c>
      <c r="C11" s="450" t="s">
        <v>173</v>
      </c>
      <c r="D11" s="3"/>
      <c r="E11" s="3"/>
      <c r="F11" s="3"/>
      <c r="G11" s="3"/>
      <c r="H11" s="3"/>
      <c r="I11" s="3"/>
      <c r="J11" s="3"/>
      <c r="K11" s="3"/>
      <c r="L11" s="3"/>
      <c r="M11" s="3"/>
      <c r="N11" s="3"/>
      <c r="O11" s="3"/>
    </row>
    <row r="12" spans="1:15" ht="15.5">
      <c r="B12" s="449" t="s">
        <v>172</v>
      </c>
      <c r="C12" s="450" t="s">
        <v>171</v>
      </c>
      <c r="D12" s="3"/>
      <c r="E12" s="3"/>
      <c r="F12" s="3"/>
      <c r="G12" s="3"/>
      <c r="H12" s="3"/>
      <c r="I12" s="3"/>
      <c r="J12" s="3"/>
      <c r="K12" s="3"/>
      <c r="L12" s="3"/>
      <c r="M12" s="3"/>
      <c r="N12" s="3"/>
      <c r="O12" s="3"/>
    </row>
    <row r="13" spans="1:15" ht="15.5">
      <c r="B13" s="447" t="s">
        <v>170</v>
      </c>
      <c r="C13" s="448" t="s">
        <v>169</v>
      </c>
      <c r="D13" s="3"/>
      <c r="E13" s="3"/>
      <c r="F13" s="3"/>
      <c r="G13" s="3"/>
      <c r="H13" s="3"/>
      <c r="I13" s="3"/>
      <c r="J13" s="3"/>
      <c r="K13" s="3"/>
      <c r="L13" s="3"/>
      <c r="M13" s="3"/>
      <c r="N13" s="3"/>
      <c r="O13" s="3"/>
    </row>
    <row r="14" spans="1:15" ht="15.5">
      <c r="B14" s="449" t="s">
        <v>168</v>
      </c>
      <c r="C14" s="450" t="s">
        <v>167</v>
      </c>
      <c r="D14" s="3"/>
      <c r="E14" s="3"/>
      <c r="F14" s="3"/>
      <c r="G14" s="3"/>
      <c r="H14" s="3"/>
      <c r="I14" s="3"/>
      <c r="J14" s="3"/>
      <c r="K14" s="3"/>
      <c r="L14" s="3"/>
      <c r="M14" s="3"/>
      <c r="N14" s="3"/>
      <c r="O14" s="185" t="s">
        <v>623</v>
      </c>
    </row>
    <row r="15" spans="1:15" ht="15.5">
      <c r="B15" s="449" t="s">
        <v>166</v>
      </c>
      <c r="C15" s="450" t="s">
        <v>165</v>
      </c>
      <c r="D15" s="3"/>
      <c r="E15" s="3"/>
      <c r="F15" s="3"/>
      <c r="G15" s="3"/>
      <c r="H15" s="3"/>
      <c r="I15" s="3"/>
      <c r="J15" s="3"/>
      <c r="K15" s="3"/>
      <c r="L15" s="3"/>
      <c r="M15" s="3"/>
      <c r="N15" s="3"/>
      <c r="O15" s="3"/>
    </row>
    <row r="16" spans="1:15" ht="15.5">
      <c r="B16" s="449" t="s">
        <v>164</v>
      </c>
      <c r="C16" s="450" t="s">
        <v>163</v>
      </c>
      <c r="D16" s="3"/>
      <c r="E16" s="3"/>
      <c r="F16" s="3"/>
      <c r="G16" s="3"/>
      <c r="H16" s="3"/>
      <c r="I16" s="3"/>
      <c r="J16" s="3"/>
      <c r="K16" s="3"/>
      <c r="L16" s="3"/>
      <c r="M16" s="3"/>
      <c r="N16" s="3"/>
      <c r="O16" s="3"/>
    </row>
    <row r="17" spans="2:15" ht="15.5">
      <c r="B17" s="449" t="s">
        <v>162</v>
      </c>
      <c r="C17" s="450" t="s">
        <v>161</v>
      </c>
      <c r="D17" s="3"/>
      <c r="E17" s="3"/>
      <c r="F17" s="3"/>
      <c r="G17" s="3"/>
      <c r="H17" s="3"/>
      <c r="I17" s="3"/>
      <c r="J17" s="3"/>
      <c r="K17" s="3"/>
      <c r="L17" s="3"/>
      <c r="M17" s="3"/>
      <c r="N17" s="3"/>
      <c r="O17" s="3"/>
    </row>
    <row r="18" spans="2:15" ht="15.5">
      <c r="B18" s="447" t="s">
        <v>160</v>
      </c>
      <c r="C18" s="448" t="s">
        <v>159</v>
      </c>
      <c r="D18" s="3"/>
      <c r="E18" s="3"/>
      <c r="F18" s="3"/>
      <c r="G18" s="3"/>
      <c r="H18" s="3"/>
      <c r="I18" s="3"/>
      <c r="J18" s="3"/>
      <c r="K18" s="3"/>
      <c r="L18" s="3"/>
      <c r="M18" s="3"/>
      <c r="N18" s="3"/>
      <c r="O18" s="3"/>
    </row>
    <row r="19" spans="2:15" ht="15.5">
      <c r="B19" s="449" t="s">
        <v>158</v>
      </c>
      <c r="C19" s="450" t="s">
        <v>157</v>
      </c>
      <c r="D19" s="3"/>
      <c r="E19" s="3"/>
      <c r="F19" s="3"/>
      <c r="G19" s="3"/>
      <c r="H19" s="3"/>
      <c r="I19" s="3"/>
      <c r="J19" s="3"/>
      <c r="K19" s="3"/>
      <c r="L19" s="3"/>
      <c r="M19" s="3"/>
      <c r="N19" s="3"/>
      <c r="O19" s="3"/>
    </row>
    <row r="20" spans="2:15" ht="15.5">
      <c r="B20" s="449" t="s">
        <v>156</v>
      </c>
      <c r="C20" s="450" t="s">
        <v>155</v>
      </c>
      <c r="D20" s="3"/>
      <c r="E20" s="3"/>
      <c r="F20" s="3"/>
      <c r="G20" s="3"/>
      <c r="H20" s="3"/>
      <c r="I20" s="3"/>
      <c r="J20" s="3"/>
      <c r="K20" s="3"/>
      <c r="L20" s="3"/>
      <c r="M20" s="3"/>
      <c r="N20" s="3"/>
      <c r="O20" s="3"/>
    </row>
    <row r="21" spans="2:15" ht="15.5">
      <c r="B21" s="449" t="s">
        <v>154</v>
      </c>
      <c r="C21" s="450" t="s">
        <v>153</v>
      </c>
      <c r="D21" s="3"/>
      <c r="E21" s="3"/>
      <c r="F21" s="3"/>
      <c r="G21" s="3"/>
      <c r="H21" s="3"/>
      <c r="I21" s="3"/>
      <c r="J21" s="3"/>
      <c r="K21" s="3"/>
      <c r="L21" s="3"/>
      <c r="M21" s="3"/>
      <c r="N21" s="3"/>
      <c r="O21" s="3"/>
    </row>
    <row r="22" spans="2:15" ht="15.5">
      <c r="B22" s="449" t="s">
        <v>152</v>
      </c>
      <c r="C22" s="450" t="s">
        <v>151</v>
      </c>
      <c r="D22" s="3"/>
      <c r="E22" s="3"/>
      <c r="F22" s="3"/>
      <c r="G22" s="3"/>
      <c r="H22" s="3"/>
      <c r="I22" s="3"/>
      <c r="J22" s="3"/>
      <c r="K22" s="3"/>
      <c r="L22" s="3"/>
      <c r="M22" s="3"/>
      <c r="N22" s="3"/>
      <c r="O22" s="3"/>
    </row>
    <row r="23" spans="2:15" ht="15.5">
      <c r="B23" s="447" t="s">
        <v>150</v>
      </c>
      <c r="C23" s="448" t="s">
        <v>149</v>
      </c>
      <c r="D23" s="3"/>
      <c r="E23" s="3"/>
      <c r="F23" s="3"/>
      <c r="G23" s="3"/>
      <c r="H23" s="3"/>
      <c r="I23" s="3"/>
      <c r="J23" s="3"/>
      <c r="K23" s="3"/>
      <c r="L23" s="3"/>
      <c r="M23" s="3"/>
      <c r="N23" s="3"/>
      <c r="O23" s="3"/>
    </row>
    <row r="24" spans="2:15" ht="15.5">
      <c r="B24" s="449" t="s">
        <v>148</v>
      </c>
      <c r="C24" s="450" t="s">
        <v>147</v>
      </c>
      <c r="D24" s="3"/>
      <c r="E24" s="3"/>
      <c r="F24" s="3"/>
      <c r="G24" s="3"/>
      <c r="H24" s="3"/>
      <c r="I24" s="3"/>
      <c r="J24" s="3"/>
      <c r="K24" s="3"/>
      <c r="L24" s="3"/>
      <c r="M24" s="3"/>
      <c r="N24" s="3"/>
      <c r="O24" s="3"/>
    </row>
    <row r="25" spans="2:15" ht="15.5">
      <c r="B25" s="449" t="s">
        <v>146</v>
      </c>
      <c r="C25" s="450" t="s">
        <v>145</v>
      </c>
      <c r="D25" s="3"/>
      <c r="E25" s="3"/>
      <c r="F25" s="3"/>
      <c r="G25" s="3"/>
      <c r="H25" s="3"/>
      <c r="I25" s="3"/>
      <c r="J25" s="3"/>
      <c r="K25" s="3"/>
      <c r="L25" s="3"/>
      <c r="M25" s="3"/>
      <c r="N25" s="3"/>
      <c r="O25" s="3"/>
    </row>
    <row r="26" spans="2:15" ht="15.5">
      <c r="B26" s="449" t="s">
        <v>144</v>
      </c>
      <c r="C26" s="450" t="s">
        <v>143</v>
      </c>
      <c r="D26" s="3"/>
      <c r="E26" s="3"/>
      <c r="F26" s="3"/>
      <c r="G26" s="3"/>
      <c r="H26" s="3"/>
      <c r="I26" s="3"/>
      <c r="J26" s="3"/>
      <c r="K26" s="3"/>
      <c r="L26" s="3"/>
      <c r="M26" s="3"/>
      <c r="N26" s="3"/>
      <c r="O26" s="3"/>
    </row>
    <row r="27" spans="2:15" ht="15.5">
      <c r="B27" s="447" t="s">
        <v>142</v>
      </c>
      <c r="C27" s="448" t="s">
        <v>141</v>
      </c>
      <c r="D27" s="3"/>
      <c r="E27" s="3"/>
      <c r="F27" s="3"/>
      <c r="G27" s="3"/>
      <c r="H27" s="3"/>
      <c r="I27" s="3"/>
      <c r="J27" s="3"/>
      <c r="K27" s="3"/>
      <c r="L27" s="3"/>
      <c r="M27" s="3"/>
      <c r="N27" s="3"/>
      <c r="O27" s="3"/>
    </row>
    <row r="28" spans="2:15" ht="15.5">
      <c r="B28" s="449" t="s">
        <v>140</v>
      </c>
      <c r="C28" s="450" t="s">
        <v>139</v>
      </c>
      <c r="D28" s="3"/>
      <c r="E28" s="3"/>
      <c r="F28" s="3"/>
      <c r="G28" s="3"/>
      <c r="H28" s="3"/>
      <c r="I28" s="3"/>
      <c r="J28" s="3"/>
      <c r="K28" s="3"/>
      <c r="L28" s="3"/>
      <c r="M28" s="3"/>
      <c r="N28" s="3"/>
      <c r="O28" s="3"/>
    </row>
    <row r="29" spans="2:15" ht="15.5">
      <c r="B29" s="449" t="s">
        <v>138</v>
      </c>
      <c r="C29" s="450" t="s">
        <v>137</v>
      </c>
      <c r="D29" s="3"/>
      <c r="E29" s="3"/>
      <c r="F29" s="3"/>
      <c r="G29" s="3"/>
      <c r="H29" s="3"/>
      <c r="I29" s="3"/>
      <c r="J29" s="3"/>
      <c r="K29" s="3"/>
      <c r="L29" s="3"/>
      <c r="M29" s="3"/>
      <c r="N29" s="3"/>
      <c r="O29" s="3"/>
    </row>
    <row r="30" spans="2:15" ht="15.5">
      <c r="B30" s="449" t="s">
        <v>136</v>
      </c>
      <c r="C30" s="450" t="s">
        <v>135</v>
      </c>
      <c r="D30" s="3"/>
      <c r="E30" s="3"/>
      <c r="F30" s="3"/>
      <c r="G30" s="3"/>
      <c r="H30" s="3"/>
      <c r="I30" s="3"/>
      <c r="J30" s="3"/>
      <c r="K30" s="3"/>
      <c r="L30" s="3"/>
      <c r="M30" s="3"/>
      <c r="N30" s="3"/>
      <c r="O30" s="3"/>
    </row>
    <row r="31" spans="2:15" ht="15.5">
      <c r="B31" s="60" t="s">
        <v>0</v>
      </c>
      <c r="C31" s="60" t="s">
        <v>177</v>
      </c>
      <c r="D31" s="59"/>
      <c r="E31" s="59"/>
      <c r="F31" s="59"/>
      <c r="G31" s="59"/>
      <c r="H31" s="59"/>
      <c r="I31" s="59"/>
      <c r="J31" s="59"/>
      <c r="K31" s="59"/>
      <c r="L31" s="59"/>
      <c r="M31" s="59"/>
      <c r="N31" s="59"/>
      <c r="O31" s="59"/>
    </row>
    <row r="32" spans="2:15" ht="15.5">
      <c r="B32" s="447" t="s">
        <v>176</v>
      </c>
      <c r="C32" s="448" t="s">
        <v>175</v>
      </c>
      <c r="D32" s="3"/>
      <c r="E32" s="3"/>
      <c r="F32" s="3"/>
      <c r="G32" s="3"/>
      <c r="H32" s="3"/>
      <c r="I32" s="3"/>
      <c r="J32" s="3"/>
      <c r="K32" s="3"/>
      <c r="L32" s="3"/>
      <c r="M32" s="3"/>
      <c r="N32" s="3"/>
      <c r="O32" s="3"/>
    </row>
    <row r="33" spans="2:15" ht="15.5">
      <c r="B33" s="449" t="s">
        <v>174</v>
      </c>
      <c r="C33" s="450" t="s">
        <v>173</v>
      </c>
      <c r="D33" s="3"/>
      <c r="E33" s="3"/>
      <c r="F33" s="3"/>
      <c r="G33" s="3"/>
      <c r="H33" s="3"/>
      <c r="I33" s="3"/>
      <c r="J33" s="3"/>
      <c r="K33" s="3"/>
      <c r="L33" s="3"/>
      <c r="M33" s="3"/>
      <c r="N33" s="3"/>
      <c r="O33" s="3"/>
    </row>
    <row r="34" spans="2:15" ht="15.5">
      <c r="B34" s="449" t="s">
        <v>172</v>
      </c>
      <c r="C34" s="450" t="s">
        <v>171</v>
      </c>
      <c r="D34" s="3"/>
      <c r="E34" s="3"/>
      <c r="F34" s="3"/>
      <c r="G34" s="3"/>
      <c r="H34" s="3"/>
      <c r="I34" s="3"/>
      <c r="J34" s="3"/>
      <c r="K34" s="3"/>
      <c r="L34" s="3"/>
      <c r="M34" s="3"/>
      <c r="N34" s="3"/>
      <c r="O34" s="3"/>
    </row>
    <row r="35" spans="2:15" ht="15.5">
      <c r="B35" s="447" t="s">
        <v>170</v>
      </c>
      <c r="C35" s="448" t="s">
        <v>169</v>
      </c>
      <c r="D35" s="3"/>
      <c r="E35" s="3"/>
      <c r="F35" s="3"/>
      <c r="G35" s="3"/>
      <c r="H35" s="3"/>
      <c r="I35" s="3"/>
      <c r="J35" s="3"/>
      <c r="K35" s="3"/>
      <c r="L35" s="3"/>
      <c r="M35" s="3"/>
      <c r="N35" s="3"/>
      <c r="O35" s="3"/>
    </row>
    <row r="36" spans="2:15" ht="15.5">
      <c r="B36" s="449" t="s">
        <v>168</v>
      </c>
      <c r="C36" s="450" t="s">
        <v>167</v>
      </c>
      <c r="D36" s="3"/>
      <c r="E36" s="3"/>
      <c r="F36" s="3"/>
      <c r="G36" s="3"/>
      <c r="H36" s="3"/>
      <c r="I36" s="3"/>
      <c r="J36" s="3"/>
      <c r="K36" s="3"/>
      <c r="L36" s="3"/>
      <c r="M36" s="3"/>
      <c r="N36" s="3"/>
      <c r="O36" s="3"/>
    </row>
    <row r="37" spans="2:15" ht="15.5">
      <c r="B37" s="449" t="s">
        <v>166</v>
      </c>
      <c r="C37" s="450" t="s">
        <v>165</v>
      </c>
      <c r="D37" s="3"/>
      <c r="E37" s="3"/>
      <c r="F37" s="3"/>
      <c r="G37" s="3"/>
      <c r="H37" s="3"/>
      <c r="I37" s="3"/>
      <c r="J37" s="3"/>
      <c r="K37" s="3"/>
      <c r="L37" s="3"/>
      <c r="M37" s="3"/>
      <c r="N37" s="3"/>
      <c r="O37" s="3"/>
    </row>
    <row r="38" spans="2:15" ht="15.5">
      <c r="B38" s="449" t="s">
        <v>164</v>
      </c>
      <c r="C38" s="450" t="s">
        <v>163</v>
      </c>
      <c r="D38" s="3"/>
      <c r="E38" s="3"/>
      <c r="F38" s="3"/>
      <c r="G38" s="3"/>
      <c r="H38" s="3"/>
      <c r="I38" s="3"/>
      <c r="J38" s="3"/>
      <c r="K38" s="3"/>
      <c r="L38" s="3"/>
      <c r="M38" s="3"/>
      <c r="N38" s="3"/>
      <c r="O38" s="3"/>
    </row>
    <row r="39" spans="2:15" ht="15.5">
      <c r="B39" s="449" t="s">
        <v>162</v>
      </c>
      <c r="C39" s="450" t="s">
        <v>161</v>
      </c>
      <c r="D39" s="3"/>
      <c r="E39" s="3"/>
      <c r="F39" s="3"/>
      <c r="G39" s="3"/>
      <c r="H39" s="3"/>
      <c r="I39" s="3"/>
      <c r="J39" s="3"/>
      <c r="K39" s="3"/>
      <c r="L39" s="3"/>
      <c r="M39" s="3"/>
      <c r="N39" s="3"/>
      <c r="O39" s="3"/>
    </row>
    <row r="40" spans="2:15" ht="15.5">
      <c r="B40" s="447" t="s">
        <v>160</v>
      </c>
      <c r="C40" s="448" t="s">
        <v>159</v>
      </c>
      <c r="D40" s="3"/>
      <c r="E40" s="3"/>
      <c r="F40" s="3"/>
      <c r="G40" s="3"/>
      <c r="H40" s="3"/>
      <c r="I40" s="3"/>
      <c r="J40" s="3"/>
      <c r="K40" s="3"/>
      <c r="L40" s="3"/>
      <c r="M40" s="3"/>
      <c r="N40" s="3"/>
      <c r="O40" s="3"/>
    </row>
    <row r="41" spans="2:15" ht="15.5">
      <c r="B41" s="449" t="s">
        <v>158</v>
      </c>
      <c r="C41" s="450" t="s">
        <v>157</v>
      </c>
      <c r="D41" s="3"/>
      <c r="E41" s="3"/>
      <c r="F41" s="3"/>
      <c r="G41" s="3"/>
      <c r="H41" s="3"/>
      <c r="I41" s="3"/>
      <c r="J41" s="3"/>
      <c r="K41" s="3"/>
      <c r="L41" s="3"/>
      <c r="M41" s="3"/>
      <c r="N41" s="3"/>
      <c r="O41" s="3"/>
    </row>
    <row r="42" spans="2:15" ht="15.5">
      <c r="B42" s="449" t="s">
        <v>156</v>
      </c>
      <c r="C42" s="450" t="s">
        <v>155</v>
      </c>
      <c r="D42" s="3"/>
      <c r="E42" s="3"/>
      <c r="F42" s="3"/>
      <c r="G42" s="3"/>
      <c r="H42" s="3"/>
      <c r="I42" s="3"/>
      <c r="J42" s="3"/>
      <c r="K42" s="3"/>
      <c r="L42" s="3"/>
      <c r="M42" s="3"/>
      <c r="N42" s="3"/>
      <c r="O42" s="3"/>
    </row>
    <row r="43" spans="2:15" ht="15.5">
      <c r="B43" s="449" t="s">
        <v>154</v>
      </c>
      <c r="C43" s="450" t="s">
        <v>153</v>
      </c>
      <c r="D43" s="3"/>
      <c r="E43" s="3"/>
      <c r="F43" s="3"/>
      <c r="G43" s="3"/>
      <c r="H43" s="3"/>
      <c r="I43" s="3"/>
      <c r="J43" s="3"/>
      <c r="K43" s="3"/>
      <c r="L43" s="3"/>
      <c r="M43" s="3"/>
      <c r="N43" s="3"/>
      <c r="O43" s="3"/>
    </row>
    <row r="44" spans="2:15" ht="15.5">
      <c r="B44" s="449" t="s">
        <v>152</v>
      </c>
      <c r="C44" s="450" t="s">
        <v>151</v>
      </c>
      <c r="D44" s="3"/>
      <c r="E44" s="3"/>
      <c r="F44" s="3"/>
      <c r="G44" s="3"/>
      <c r="H44" s="3"/>
      <c r="I44" s="3"/>
      <c r="J44" s="3"/>
      <c r="K44" s="3"/>
      <c r="L44" s="3"/>
      <c r="M44" s="3"/>
      <c r="N44" s="3"/>
      <c r="O44" s="3"/>
    </row>
    <row r="45" spans="2:15" ht="15.5">
      <c r="B45" s="447" t="s">
        <v>150</v>
      </c>
      <c r="C45" s="448" t="s">
        <v>149</v>
      </c>
      <c r="D45" s="3"/>
      <c r="E45" s="3"/>
      <c r="F45" s="3"/>
      <c r="G45" s="3"/>
      <c r="H45" s="3"/>
      <c r="I45" s="3"/>
      <c r="J45" s="3"/>
      <c r="K45" s="3"/>
      <c r="L45" s="3"/>
      <c r="M45" s="3"/>
      <c r="N45" s="3"/>
      <c r="O45" s="3"/>
    </row>
    <row r="46" spans="2:15" ht="15.5">
      <c r="B46" s="449" t="s">
        <v>148</v>
      </c>
      <c r="C46" s="450" t="s">
        <v>147</v>
      </c>
      <c r="D46" s="3"/>
      <c r="E46" s="3"/>
      <c r="F46" s="3"/>
      <c r="G46" s="3"/>
      <c r="H46" s="3"/>
      <c r="I46" s="3"/>
      <c r="J46" s="3"/>
      <c r="K46" s="3"/>
      <c r="L46" s="3"/>
      <c r="M46" s="3"/>
      <c r="N46" s="3"/>
      <c r="O46" s="3"/>
    </row>
    <row r="47" spans="2:15" ht="15.5">
      <c r="B47" s="449" t="s">
        <v>146</v>
      </c>
      <c r="C47" s="450" t="s">
        <v>145</v>
      </c>
      <c r="D47" s="3"/>
      <c r="E47" s="3"/>
      <c r="F47" s="3"/>
      <c r="G47" s="3"/>
      <c r="H47" s="3"/>
      <c r="I47" s="3"/>
      <c r="J47" s="3"/>
      <c r="K47" s="3"/>
      <c r="L47" s="3"/>
      <c r="M47" s="3"/>
      <c r="N47" s="3"/>
      <c r="O47" s="3"/>
    </row>
    <row r="48" spans="2:15" ht="15.5">
      <c r="B48" s="449" t="s">
        <v>144</v>
      </c>
      <c r="C48" s="450" t="s">
        <v>143</v>
      </c>
      <c r="D48" s="3"/>
      <c r="E48" s="3"/>
      <c r="F48" s="3"/>
      <c r="G48" s="3"/>
      <c r="H48" s="3"/>
      <c r="I48" s="3"/>
      <c r="J48" s="3"/>
      <c r="K48" s="3"/>
      <c r="L48" s="3"/>
      <c r="M48" s="3"/>
      <c r="N48" s="3"/>
      <c r="O48" s="3"/>
    </row>
    <row r="49" spans="2:15" ht="15.5">
      <c r="B49" s="447" t="s">
        <v>142</v>
      </c>
      <c r="C49" s="448" t="s">
        <v>141</v>
      </c>
      <c r="D49" s="3"/>
      <c r="E49" s="3"/>
      <c r="F49" s="3"/>
      <c r="G49" s="3"/>
      <c r="H49" s="3"/>
      <c r="I49" s="3"/>
      <c r="J49" s="3"/>
      <c r="K49" s="3"/>
      <c r="L49" s="3"/>
      <c r="M49" s="3"/>
      <c r="N49" s="3"/>
      <c r="O49" s="3"/>
    </row>
    <row r="50" spans="2:15" ht="15.5">
      <c r="B50" s="449" t="s">
        <v>140</v>
      </c>
      <c r="C50" s="450" t="s">
        <v>139</v>
      </c>
      <c r="D50" s="3"/>
      <c r="E50" s="3"/>
      <c r="F50" s="3"/>
      <c r="G50" s="3"/>
      <c r="H50" s="3"/>
      <c r="I50" s="3"/>
      <c r="J50" s="3"/>
      <c r="K50" s="3"/>
      <c r="L50" s="3"/>
      <c r="M50" s="3"/>
      <c r="N50" s="3"/>
      <c r="O50" s="3"/>
    </row>
    <row r="51" spans="2:15" ht="15.5">
      <c r="B51" s="449" t="s">
        <v>138</v>
      </c>
      <c r="C51" s="450" t="s">
        <v>137</v>
      </c>
      <c r="D51" s="3"/>
      <c r="E51" s="3"/>
      <c r="F51" s="3"/>
      <c r="G51" s="3"/>
      <c r="H51" s="3"/>
      <c r="I51" s="3"/>
      <c r="J51" s="3"/>
      <c r="K51" s="3"/>
      <c r="L51" s="3"/>
      <c r="M51" s="3"/>
      <c r="N51" s="3"/>
      <c r="O51" s="3"/>
    </row>
    <row r="52" spans="2:15" ht="15.5">
      <c r="B52" s="449" t="s">
        <v>136</v>
      </c>
      <c r="C52" s="450" t="s">
        <v>135</v>
      </c>
      <c r="D52" s="3"/>
      <c r="E52" s="3"/>
      <c r="F52" s="3"/>
      <c r="G52" s="3"/>
      <c r="H52" s="3"/>
      <c r="I52" s="3"/>
      <c r="J52" s="3"/>
      <c r="K52" s="3"/>
      <c r="L52" s="3"/>
      <c r="M52" s="3"/>
      <c r="N52" s="3"/>
      <c r="O52" s="3"/>
    </row>
    <row r="53" spans="2:15" ht="15.5">
      <c r="B53" s="60" t="s">
        <v>2</v>
      </c>
      <c r="C53" s="60" t="s">
        <v>134</v>
      </c>
      <c r="D53" s="59"/>
      <c r="E53" s="59"/>
      <c r="F53" s="59"/>
      <c r="G53" s="59"/>
      <c r="H53" s="59"/>
      <c r="I53" s="59"/>
      <c r="J53" s="59"/>
      <c r="K53" s="59"/>
      <c r="L53" s="59"/>
      <c r="M53" s="59"/>
      <c r="N53" s="59"/>
      <c r="O53" s="59"/>
    </row>
    <row r="54" spans="2:15" ht="15.5">
      <c r="B54" s="451" t="s">
        <v>133</v>
      </c>
      <c r="C54" s="448" t="s">
        <v>132</v>
      </c>
      <c r="D54" s="3"/>
      <c r="E54" s="3"/>
      <c r="F54" s="3"/>
      <c r="G54" s="3"/>
      <c r="H54" s="3"/>
      <c r="I54" s="3"/>
      <c r="J54" s="3"/>
      <c r="K54" s="3"/>
      <c r="L54" s="3"/>
      <c r="M54" s="3"/>
      <c r="N54" s="3"/>
      <c r="O54" s="3"/>
    </row>
    <row r="55" spans="2:15" ht="15.5">
      <c r="B55" s="452" t="s">
        <v>131</v>
      </c>
      <c r="C55" s="450" t="s">
        <v>130</v>
      </c>
      <c r="D55" s="3"/>
      <c r="E55" s="3"/>
      <c r="F55" s="3"/>
      <c r="G55" s="3"/>
      <c r="H55" s="3"/>
      <c r="I55" s="3"/>
      <c r="J55" s="3"/>
      <c r="K55" s="3"/>
      <c r="L55" s="3"/>
      <c r="M55" s="3"/>
      <c r="N55" s="3"/>
      <c r="O55" s="3"/>
    </row>
    <row r="56" spans="2:15" ht="15.5">
      <c r="B56" s="452" t="s">
        <v>129</v>
      </c>
      <c r="C56" s="450" t="s">
        <v>128</v>
      </c>
      <c r="D56" s="3"/>
      <c r="E56" s="3"/>
      <c r="F56" s="3"/>
      <c r="G56" s="3"/>
      <c r="H56" s="3"/>
      <c r="I56" s="3"/>
      <c r="J56" s="3"/>
      <c r="K56" s="3"/>
      <c r="L56" s="3"/>
      <c r="M56" s="3"/>
      <c r="N56" s="3"/>
      <c r="O56" s="3"/>
    </row>
    <row r="57" spans="2:15" ht="15.5">
      <c r="B57" s="60" t="s">
        <v>4</v>
      </c>
      <c r="C57" s="60" t="s">
        <v>127</v>
      </c>
      <c r="D57" s="59"/>
      <c r="E57" s="59"/>
      <c r="F57" s="59"/>
      <c r="G57" s="59"/>
      <c r="H57" s="59"/>
      <c r="I57" s="59"/>
      <c r="J57" s="59"/>
      <c r="K57" s="59"/>
      <c r="L57" s="59"/>
      <c r="M57" s="59"/>
      <c r="N57" s="59"/>
      <c r="O57" s="59"/>
    </row>
    <row r="58" spans="2:15" ht="15.5">
      <c r="B58" s="573" t="s">
        <v>126</v>
      </c>
      <c r="C58" s="574"/>
      <c r="D58" s="58"/>
      <c r="E58" s="58"/>
      <c r="F58" s="58"/>
      <c r="G58" s="58"/>
      <c r="H58" s="58"/>
      <c r="I58" s="58"/>
      <c r="J58" s="58"/>
      <c r="K58" s="58"/>
      <c r="L58" s="58"/>
      <c r="M58" s="58"/>
      <c r="N58" s="58"/>
      <c r="O58" s="58"/>
    </row>
    <row r="60" spans="2:15" ht="15" customHeight="1"/>
    <row r="61" spans="2:15">
      <c r="B61" s="73"/>
    </row>
    <row r="62" spans="2:15">
      <c r="B62" s="73"/>
    </row>
    <row r="66" spans="2:2">
      <c r="B66" s="37"/>
    </row>
    <row r="67" spans="2:2">
      <c r="B67" s="37"/>
    </row>
  </sheetData>
  <mergeCells count="10">
    <mergeCell ref="B58:C58"/>
    <mergeCell ref="B6:C8"/>
    <mergeCell ref="D6:N6"/>
    <mergeCell ref="O6:O8"/>
    <mergeCell ref="D7:D8"/>
    <mergeCell ref="E7:E8"/>
    <mergeCell ref="F7:I7"/>
    <mergeCell ref="J7:L7"/>
    <mergeCell ref="M7:M8"/>
    <mergeCell ref="N7:N8"/>
  </mergeCells>
  <phoneticPr fontId="24" type="noConversion"/>
  <pageMargins left="0.7" right="0.7" top="0.75" bottom="0.75" header="0.3" footer="0.3"/>
  <pageSetup paperSize="9" scale="50"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5"/>
  <dimension ref="A1:O38"/>
  <sheetViews>
    <sheetView workbookViewId="0">
      <selection activeCell="B3" sqref="B3"/>
    </sheetView>
  </sheetViews>
  <sheetFormatPr defaultColWidth="8.81640625" defaultRowHeight="14.5"/>
  <cols>
    <col min="1" max="1" width="11.453125" customWidth="1"/>
    <col min="2" max="2" width="5.453125" customWidth="1"/>
    <col min="3" max="3" width="66.453125" customWidth="1"/>
    <col min="4" max="14" width="11.453125" customWidth="1"/>
    <col min="15" max="15" width="16.81640625" bestFit="1" customWidth="1"/>
  </cols>
  <sheetData>
    <row r="1" spans="1:15" ht="24" customHeight="1">
      <c r="A1" s="151"/>
    </row>
    <row r="2" spans="1:15" s="88" customFormat="1" ht="18.5">
      <c r="A2" s="86" t="s">
        <v>232</v>
      </c>
      <c r="B2" s="86" t="s">
        <v>194</v>
      </c>
      <c r="C2" s="87"/>
      <c r="D2" s="87"/>
      <c r="E2" s="87"/>
      <c r="F2" s="87"/>
      <c r="G2" s="87"/>
      <c r="H2" s="87"/>
      <c r="I2" s="87"/>
      <c r="J2" s="87"/>
      <c r="K2" s="87"/>
      <c r="L2" s="87"/>
      <c r="M2" s="87"/>
      <c r="N2" s="87"/>
      <c r="O2" s="87"/>
    </row>
    <row r="3" spans="1:15" ht="18.5">
      <c r="A3" s="71" t="s">
        <v>239</v>
      </c>
      <c r="B3" s="71" t="s">
        <v>639</v>
      </c>
      <c r="M3" s="8"/>
      <c r="N3" s="8"/>
    </row>
    <row r="4" spans="1:15" ht="15.5">
      <c r="B4" s="467" t="s">
        <v>714</v>
      </c>
      <c r="M4" s="8"/>
      <c r="N4" s="8"/>
    </row>
    <row r="5" spans="1:15">
      <c r="B5" s="423" t="s">
        <v>46</v>
      </c>
      <c r="M5" s="8"/>
      <c r="N5" s="8" t="s">
        <v>46</v>
      </c>
    </row>
    <row r="6" spans="1:15" s="70" customFormat="1" ht="14.5" customHeight="1">
      <c r="B6" s="575"/>
      <c r="C6" s="575"/>
      <c r="D6" s="576" t="s">
        <v>224</v>
      </c>
      <c r="E6" s="576"/>
      <c r="F6" s="576"/>
      <c r="G6" s="576"/>
      <c r="H6" s="576"/>
      <c r="I6" s="576"/>
      <c r="J6" s="576"/>
      <c r="K6" s="576"/>
      <c r="L6" s="576"/>
      <c r="M6" s="576"/>
      <c r="N6" s="576"/>
      <c r="O6" s="577" t="s">
        <v>191</v>
      </c>
    </row>
    <row r="7" spans="1:15" s="67" customFormat="1" ht="33" customHeight="1">
      <c r="B7" s="575"/>
      <c r="C7" s="575"/>
      <c r="D7" s="578" t="s">
        <v>190</v>
      </c>
      <c r="E7" s="578" t="s">
        <v>189</v>
      </c>
      <c r="F7" s="578" t="s">
        <v>188</v>
      </c>
      <c r="G7" s="578"/>
      <c r="H7" s="578"/>
      <c r="I7" s="578"/>
      <c r="J7" s="578" t="s">
        <v>39</v>
      </c>
      <c r="K7" s="578"/>
      <c r="L7" s="578"/>
      <c r="M7" s="578" t="s">
        <v>187</v>
      </c>
      <c r="N7" s="579" t="s">
        <v>223</v>
      </c>
      <c r="O7" s="577"/>
    </row>
    <row r="8" spans="1:15" s="67" customFormat="1" ht="78">
      <c r="B8" s="575"/>
      <c r="C8" s="575"/>
      <c r="D8" s="578"/>
      <c r="E8" s="578"/>
      <c r="F8" s="69" t="s">
        <v>185</v>
      </c>
      <c r="G8" s="69" t="s">
        <v>184</v>
      </c>
      <c r="H8" s="69" t="s">
        <v>183</v>
      </c>
      <c r="I8" s="68" t="s">
        <v>182</v>
      </c>
      <c r="J8" s="69" t="s">
        <v>181</v>
      </c>
      <c r="K8" s="69" t="s">
        <v>180</v>
      </c>
      <c r="L8" s="68" t="s">
        <v>179</v>
      </c>
      <c r="M8" s="578"/>
      <c r="N8" s="579"/>
      <c r="O8" s="577"/>
    </row>
    <row r="9" spans="1:15" s="41" customFormat="1" ht="18.5">
      <c r="B9" s="66" t="s">
        <v>222</v>
      </c>
      <c r="C9" s="65"/>
      <c r="D9" s="44"/>
      <c r="E9" s="44"/>
      <c r="F9" s="44"/>
      <c r="G9" s="44"/>
      <c r="H9" s="44"/>
      <c r="I9" s="45"/>
      <c r="J9" s="44"/>
      <c r="K9" s="44"/>
      <c r="L9" s="45"/>
      <c r="M9" s="44"/>
      <c r="N9" s="64"/>
      <c r="O9" s="44"/>
    </row>
    <row r="10" spans="1:15" ht="15.5">
      <c r="B10" s="546" t="s">
        <v>221</v>
      </c>
      <c r="C10" s="547"/>
      <c r="D10" s="59"/>
      <c r="E10" s="59"/>
      <c r="F10" s="59"/>
      <c r="G10" s="59"/>
      <c r="H10" s="59"/>
      <c r="I10" s="59"/>
      <c r="J10" s="59"/>
      <c r="K10" s="59"/>
      <c r="L10" s="59"/>
      <c r="M10" s="59"/>
      <c r="N10" s="59"/>
      <c r="O10" s="59"/>
    </row>
    <row r="11" spans="1:15" ht="15.5">
      <c r="B11" s="449" t="s">
        <v>131</v>
      </c>
      <c r="C11" s="448" t="s">
        <v>220</v>
      </c>
      <c r="D11" s="3"/>
      <c r="E11" s="3"/>
      <c r="F11" s="3"/>
      <c r="G11" s="3"/>
      <c r="H11" s="3"/>
      <c r="I11" s="3"/>
      <c r="J11" s="3"/>
      <c r="K11" s="3"/>
      <c r="L11" s="3"/>
      <c r="M11" s="3"/>
      <c r="N11" s="3"/>
      <c r="O11" s="3"/>
    </row>
    <row r="12" spans="1:15" ht="15.5">
      <c r="B12" s="449" t="s">
        <v>219</v>
      </c>
      <c r="C12" s="450" t="s">
        <v>210</v>
      </c>
      <c r="D12" s="3"/>
      <c r="E12" s="3"/>
      <c r="F12" s="3"/>
      <c r="G12" s="3"/>
      <c r="H12" s="3"/>
      <c r="I12" s="3"/>
      <c r="J12" s="3"/>
      <c r="K12" s="3"/>
      <c r="L12" s="3"/>
      <c r="M12" s="3"/>
      <c r="N12" s="3"/>
      <c r="O12" s="3"/>
    </row>
    <row r="13" spans="1:15" ht="15.5">
      <c r="B13" s="449" t="s">
        <v>218</v>
      </c>
      <c r="C13" s="450" t="s">
        <v>208</v>
      </c>
      <c r="D13" s="3"/>
      <c r="E13" s="3"/>
      <c r="F13" s="3"/>
      <c r="G13" s="3"/>
      <c r="H13" s="3"/>
      <c r="I13" s="3"/>
      <c r="J13" s="3"/>
      <c r="K13" s="3"/>
      <c r="L13" s="3"/>
      <c r="M13" s="3"/>
      <c r="N13" s="3"/>
      <c r="O13" s="3"/>
    </row>
    <row r="14" spans="1:15" ht="15.5">
      <c r="B14" s="449" t="s">
        <v>217</v>
      </c>
      <c r="C14" s="453" t="s">
        <v>206</v>
      </c>
      <c r="D14" s="3"/>
      <c r="E14" s="3"/>
      <c r="F14" s="3"/>
      <c r="G14" s="3"/>
      <c r="H14" s="3"/>
      <c r="I14" s="3"/>
      <c r="J14" s="3"/>
      <c r="K14" s="3"/>
      <c r="L14" s="3"/>
      <c r="M14" s="3"/>
      <c r="N14" s="3"/>
      <c r="O14" s="3"/>
    </row>
    <row r="15" spans="1:15" ht="15.5">
      <c r="B15" s="449" t="s">
        <v>216</v>
      </c>
      <c r="C15" s="450" t="s">
        <v>204</v>
      </c>
      <c r="D15" s="3"/>
      <c r="E15" s="3"/>
      <c r="F15" s="3"/>
      <c r="G15" s="3"/>
      <c r="H15" s="3"/>
      <c r="I15" s="3"/>
      <c r="J15" s="3"/>
      <c r="K15" s="3"/>
      <c r="L15" s="3"/>
      <c r="M15" s="3"/>
      <c r="N15" s="3"/>
      <c r="O15" s="3"/>
    </row>
    <row r="16" spans="1:15" ht="15.5">
      <c r="B16" s="449" t="s">
        <v>215</v>
      </c>
      <c r="C16" s="450" t="s">
        <v>202</v>
      </c>
      <c r="D16" s="3"/>
      <c r="E16" s="3"/>
      <c r="F16" s="3"/>
      <c r="G16" s="3"/>
      <c r="H16" s="3"/>
      <c r="I16" s="3"/>
      <c r="J16" s="3"/>
      <c r="K16" s="3"/>
      <c r="L16" s="3"/>
      <c r="M16" s="3"/>
      <c r="N16" s="3"/>
      <c r="O16" s="3"/>
    </row>
    <row r="17" spans="2:15" ht="15.5">
      <c r="B17" s="449" t="s">
        <v>214</v>
      </c>
      <c r="C17" s="450" t="s">
        <v>200</v>
      </c>
      <c r="D17" s="3"/>
      <c r="E17" s="3"/>
      <c r="F17" s="3"/>
      <c r="G17" s="3"/>
      <c r="H17" s="3"/>
      <c r="I17" s="3"/>
      <c r="J17" s="3"/>
      <c r="K17" s="3"/>
      <c r="L17" s="3"/>
      <c r="M17" s="3"/>
      <c r="N17" s="3"/>
      <c r="O17" s="3"/>
    </row>
    <row r="18" spans="2:15" ht="15.5">
      <c r="B18" s="546" t="s">
        <v>213</v>
      </c>
      <c r="C18" s="548"/>
      <c r="D18" s="59"/>
      <c r="E18" s="59"/>
      <c r="F18" s="59"/>
      <c r="G18" s="59"/>
      <c r="H18" s="59"/>
      <c r="I18" s="59"/>
      <c r="J18" s="59"/>
      <c r="K18" s="59"/>
      <c r="L18" s="59"/>
      <c r="M18" s="59"/>
      <c r="N18" s="59"/>
      <c r="O18" s="185" t="s">
        <v>631</v>
      </c>
    </row>
    <row r="19" spans="2:15" ht="15.5">
      <c r="B19" s="449" t="s">
        <v>129</v>
      </c>
      <c r="C19" s="448" t="s">
        <v>212</v>
      </c>
      <c r="D19" s="3"/>
      <c r="E19" s="3"/>
      <c r="F19" s="3"/>
      <c r="G19" s="3"/>
      <c r="H19" s="3"/>
      <c r="I19" s="3"/>
      <c r="J19" s="3"/>
      <c r="K19" s="3"/>
      <c r="L19" s="3"/>
      <c r="M19" s="3"/>
      <c r="N19" s="3"/>
      <c r="O19" s="186"/>
    </row>
    <row r="20" spans="2:15" ht="15.5">
      <c r="B20" s="449" t="s">
        <v>211</v>
      </c>
      <c r="C20" s="450" t="s">
        <v>210</v>
      </c>
      <c r="D20" s="3"/>
      <c r="E20" s="3"/>
      <c r="F20" s="3"/>
      <c r="G20" s="3"/>
      <c r="H20" s="3"/>
      <c r="I20" s="3"/>
      <c r="J20" s="3"/>
      <c r="K20" s="3"/>
      <c r="L20" s="3"/>
      <c r="M20" s="3"/>
      <c r="N20" s="3"/>
      <c r="O20" s="186"/>
    </row>
    <row r="21" spans="2:15" ht="15.5">
      <c r="B21" s="449" t="s">
        <v>209</v>
      </c>
      <c r="C21" s="450" t="s">
        <v>208</v>
      </c>
      <c r="D21" s="3"/>
      <c r="E21" s="3"/>
      <c r="F21" s="3"/>
      <c r="G21" s="3"/>
      <c r="H21" s="3"/>
      <c r="I21" s="3"/>
      <c r="J21" s="3"/>
      <c r="K21" s="3"/>
      <c r="L21" s="3"/>
      <c r="M21" s="3"/>
      <c r="N21" s="3"/>
      <c r="O21" s="186"/>
    </row>
    <row r="22" spans="2:15" ht="15.5">
      <c r="B22" s="449" t="s">
        <v>207</v>
      </c>
      <c r="C22" s="450" t="s">
        <v>206</v>
      </c>
      <c r="D22" s="3"/>
      <c r="E22" s="3"/>
      <c r="F22" s="3"/>
      <c r="G22" s="3"/>
      <c r="H22" s="3"/>
      <c r="I22" s="3"/>
      <c r="J22" s="3"/>
      <c r="K22" s="3"/>
      <c r="L22" s="3"/>
      <c r="M22" s="3"/>
      <c r="N22" s="3"/>
      <c r="O22" s="186"/>
    </row>
    <row r="23" spans="2:15" ht="15.5">
      <c r="B23" s="449" t="s">
        <v>205</v>
      </c>
      <c r="C23" s="450" t="s">
        <v>204</v>
      </c>
      <c r="D23" s="3"/>
      <c r="E23" s="3"/>
      <c r="F23" s="3"/>
      <c r="G23" s="3"/>
      <c r="H23" s="3"/>
      <c r="I23" s="3"/>
      <c r="J23" s="3"/>
      <c r="K23" s="3"/>
      <c r="L23" s="3"/>
      <c r="M23" s="3"/>
      <c r="N23" s="3"/>
      <c r="O23" s="186"/>
    </row>
    <row r="24" spans="2:15" ht="15.5">
      <c r="B24" s="449" t="s">
        <v>203</v>
      </c>
      <c r="C24" s="450" t="s">
        <v>202</v>
      </c>
      <c r="D24" s="3"/>
      <c r="E24" s="3"/>
      <c r="F24" s="3"/>
      <c r="G24" s="3"/>
      <c r="H24" s="3"/>
      <c r="I24" s="3"/>
      <c r="J24" s="3"/>
      <c r="K24" s="3"/>
      <c r="L24" s="3"/>
      <c r="M24" s="3"/>
      <c r="N24" s="3"/>
      <c r="O24" s="186"/>
    </row>
    <row r="25" spans="2:15" ht="15.5">
      <c r="B25" s="449" t="s">
        <v>201</v>
      </c>
      <c r="C25" s="450" t="s">
        <v>200</v>
      </c>
      <c r="D25" s="3"/>
      <c r="E25" s="3"/>
      <c r="F25" s="3"/>
      <c r="G25" s="3"/>
      <c r="H25" s="3"/>
      <c r="I25" s="3"/>
      <c r="J25" s="3"/>
      <c r="K25" s="3"/>
      <c r="L25" s="3"/>
      <c r="M25" s="3"/>
      <c r="N25" s="3"/>
      <c r="O25" s="186"/>
    </row>
    <row r="26" spans="2:15" ht="15.5">
      <c r="B26" s="580" t="s">
        <v>199</v>
      </c>
      <c r="C26" s="581"/>
      <c r="D26" s="58"/>
      <c r="E26" s="58"/>
      <c r="F26" s="58"/>
      <c r="G26" s="58"/>
      <c r="H26" s="58"/>
      <c r="I26" s="58"/>
      <c r="J26" s="58"/>
      <c r="K26" s="58"/>
      <c r="L26" s="58"/>
      <c r="M26" s="58"/>
      <c r="N26" s="58"/>
      <c r="O26" s="58"/>
    </row>
    <row r="27" spans="2:15">
      <c r="B27" s="72"/>
      <c r="C27" s="72"/>
    </row>
    <row r="28" spans="2:15" ht="15.5">
      <c r="B28" s="580" t="str">
        <f>DRRE_Activities!B58</f>
        <v>Total DRR Production Expenditure (current plus investment)</v>
      </c>
      <c r="C28" s="581" t="e">
        <f>DRRE_Activities!#REF!</f>
        <v>#REF!</v>
      </c>
      <c r="D28" s="58"/>
      <c r="E28" s="58"/>
      <c r="F28" s="58"/>
      <c r="G28" s="58"/>
      <c r="H28" s="58"/>
      <c r="I28" s="58"/>
      <c r="J28" s="58"/>
      <c r="K28" s="58"/>
      <c r="L28" s="58"/>
      <c r="M28" s="58"/>
      <c r="N28" s="58"/>
      <c r="O28" s="58"/>
    </row>
    <row r="29" spans="2:15">
      <c r="B29" s="72"/>
      <c r="C29" s="72"/>
    </row>
    <row r="30" spans="2:15" ht="15.5">
      <c r="B30" s="580" t="s">
        <v>198</v>
      </c>
      <c r="C30" s="581"/>
      <c r="D30" s="58"/>
      <c r="E30" s="58"/>
      <c r="F30" s="58"/>
      <c r="G30" s="58"/>
      <c r="H30" s="58"/>
      <c r="I30" s="58"/>
      <c r="J30" s="58"/>
      <c r="K30" s="58"/>
      <c r="L30" s="58"/>
      <c r="M30" s="58"/>
      <c r="N30" s="58"/>
      <c r="O30" s="58"/>
    </row>
    <row r="31" spans="2:15">
      <c r="B31" s="72"/>
      <c r="C31" s="72"/>
    </row>
    <row r="32" spans="2:15" ht="15.5">
      <c r="B32" s="580" t="s">
        <v>197</v>
      </c>
      <c r="C32" s="581"/>
      <c r="D32" s="58"/>
      <c r="E32" s="58"/>
      <c r="F32" s="58"/>
      <c r="G32" s="58"/>
      <c r="H32" s="58"/>
      <c r="I32" s="58"/>
      <c r="J32" s="58"/>
      <c r="K32" s="58"/>
      <c r="L32" s="58"/>
      <c r="M32" s="58"/>
      <c r="N32" s="58"/>
      <c r="O32" s="58"/>
    </row>
    <row r="33" spans="2:15" ht="15.5">
      <c r="B33" s="582" t="s">
        <v>196</v>
      </c>
      <c r="C33" s="583"/>
      <c r="D33" s="59"/>
      <c r="E33" s="59"/>
      <c r="F33" s="59"/>
      <c r="G33" s="59"/>
      <c r="H33" s="59"/>
      <c r="I33" s="59"/>
      <c r="J33" s="59"/>
      <c r="K33" s="59"/>
      <c r="L33" s="59"/>
      <c r="M33" s="59"/>
      <c r="N33" s="59"/>
      <c r="O33" s="59"/>
    </row>
    <row r="34" spans="2:15" ht="15.5">
      <c r="B34" s="582" t="s">
        <v>195</v>
      </c>
      <c r="C34" s="583"/>
      <c r="D34" s="59"/>
      <c r="E34" s="59"/>
      <c r="F34" s="59"/>
      <c r="G34" s="59"/>
      <c r="H34" s="59"/>
      <c r="I34" s="59"/>
      <c r="J34" s="59"/>
      <c r="K34" s="59"/>
      <c r="L34" s="59"/>
      <c r="M34" s="59"/>
      <c r="N34" s="59"/>
      <c r="O34" s="59"/>
    </row>
    <row r="36" spans="2:15" ht="15" customHeight="1"/>
    <row r="37" spans="2:15">
      <c r="B37" s="73"/>
    </row>
    <row r="38" spans="2:15">
      <c r="B38" s="73"/>
    </row>
  </sheetData>
  <mergeCells count="17">
    <mergeCell ref="B10:C10"/>
    <mergeCell ref="B18:C18"/>
    <mergeCell ref="B26:C26"/>
    <mergeCell ref="B6:C8"/>
    <mergeCell ref="D6:N6"/>
    <mergeCell ref="O6:O8"/>
    <mergeCell ref="D7:D8"/>
    <mergeCell ref="E7:E8"/>
    <mergeCell ref="F7:I7"/>
    <mergeCell ref="J7:L7"/>
    <mergeCell ref="M7:M8"/>
    <mergeCell ref="N7:N8"/>
    <mergeCell ref="B28:C28"/>
    <mergeCell ref="B30:C30"/>
    <mergeCell ref="B32:C32"/>
    <mergeCell ref="B33:C33"/>
    <mergeCell ref="B34:C34"/>
  </mergeCells>
  <phoneticPr fontId="24" type="noConversion"/>
  <pageMargins left="0.7" right="0.7" top="0.75" bottom="0.75" header="0.3" footer="0.3"/>
  <pageSetup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3:CX27"/>
  <sheetViews>
    <sheetView tabSelected="1" workbookViewId="0"/>
  </sheetViews>
  <sheetFormatPr defaultColWidth="8.81640625" defaultRowHeight="14.5"/>
  <cols>
    <col min="1" max="1" width="5.6328125" customWidth="1"/>
    <col min="2" max="2" width="20.453125" customWidth="1"/>
    <col min="3" max="6" width="9.81640625" customWidth="1"/>
    <col min="10" max="10" width="8.81640625" style="4"/>
  </cols>
  <sheetData>
    <row r="3" spans="1:102" s="92" customFormat="1" ht="18.5">
      <c r="A3" s="89" t="s">
        <v>0</v>
      </c>
      <c r="B3" s="89" t="s">
        <v>657</v>
      </c>
      <c r="C3" s="90"/>
      <c r="D3" s="90"/>
      <c r="E3" s="90"/>
      <c r="F3" s="90"/>
      <c r="G3" s="90"/>
      <c r="H3" s="90"/>
      <c r="I3" s="90"/>
      <c r="J3" s="90"/>
      <c r="K3" s="90"/>
      <c r="L3" s="90"/>
      <c r="M3" s="90"/>
      <c r="N3" s="90"/>
      <c r="O3" s="90"/>
      <c r="P3" s="90"/>
      <c r="Q3" s="90"/>
      <c r="R3" s="90"/>
      <c r="S3" s="90"/>
      <c r="T3" s="90"/>
      <c r="U3" s="90"/>
      <c r="V3" s="90"/>
      <c r="W3" s="90"/>
      <c r="X3" s="90"/>
      <c r="Y3" s="90"/>
      <c r="Z3" s="90"/>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row>
    <row r="4" spans="1:102" s="71" customFormat="1" ht="18.5">
      <c r="A4" s="71" t="s">
        <v>1</v>
      </c>
      <c r="B4" s="71" t="s">
        <v>400</v>
      </c>
      <c r="J4" s="97"/>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row>
    <row r="5" spans="1:102">
      <c r="B5" t="s">
        <v>463</v>
      </c>
    </row>
    <row r="7" spans="1:102" ht="55.5" customHeight="1">
      <c r="B7" s="526"/>
      <c r="C7" s="529" t="s">
        <v>368</v>
      </c>
      <c r="D7" s="530"/>
      <c r="E7" s="530"/>
      <c r="F7" s="531"/>
      <c r="G7" s="524" t="s">
        <v>369</v>
      </c>
      <c r="H7" s="524"/>
      <c r="I7" s="524"/>
      <c r="J7" s="524"/>
      <c r="K7" s="524" t="s">
        <v>370</v>
      </c>
      <c r="L7" s="524"/>
      <c r="M7" s="524"/>
      <c r="N7" s="524"/>
      <c r="O7" s="524" t="s">
        <v>343</v>
      </c>
      <c r="P7" s="524"/>
      <c r="Q7" s="524"/>
      <c r="R7" s="524"/>
      <c r="S7" s="525" t="s">
        <v>28</v>
      </c>
      <c r="T7" s="525"/>
      <c r="U7" s="525"/>
      <c r="V7" s="525"/>
      <c r="W7" s="524" t="s">
        <v>371</v>
      </c>
      <c r="X7" s="524"/>
      <c r="Y7" s="524"/>
      <c r="Z7" s="524"/>
    </row>
    <row r="8" spans="1:102" ht="72.5">
      <c r="B8" s="527"/>
      <c r="C8" s="2" t="s">
        <v>756</v>
      </c>
      <c r="D8" s="2" t="s">
        <v>757</v>
      </c>
      <c r="E8" s="2" t="s">
        <v>758</v>
      </c>
      <c r="F8" s="491" t="s">
        <v>480</v>
      </c>
      <c r="G8" s="2" t="s">
        <v>756</v>
      </c>
      <c r="H8" s="2" t="s">
        <v>757</v>
      </c>
      <c r="I8" s="491" t="s">
        <v>759</v>
      </c>
      <c r="J8" s="2" t="s">
        <v>480</v>
      </c>
      <c r="K8" s="2" t="s">
        <v>756</v>
      </c>
      <c r="L8" s="2" t="s">
        <v>757</v>
      </c>
      <c r="M8" s="491" t="s">
        <v>758</v>
      </c>
      <c r="N8" s="2" t="s">
        <v>480</v>
      </c>
      <c r="O8" s="2" t="s">
        <v>756</v>
      </c>
      <c r="P8" s="2" t="s">
        <v>757</v>
      </c>
      <c r="Q8" s="491" t="s">
        <v>758</v>
      </c>
      <c r="R8" s="2" t="s">
        <v>760</v>
      </c>
      <c r="S8" s="10" t="s">
        <v>756</v>
      </c>
      <c r="T8" s="10" t="s">
        <v>757</v>
      </c>
      <c r="U8" s="10" t="s">
        <v>758</v>
      </c>
      <c r="V8" s="498" t="s">
        <v>480</v>
      </c>
      <c r="W8" s="2" t="s">
        <v>26</v>
      </c>
      <c r="X8" s="2" t="s">
        <v>27</v>
      </c>
      <c r="Y8" s="491" t="s">
        <v>758</v>
      </c>
      <c r="Z8" s="499" t="s">
        <v>480</v>
      </c>
    </row>
    <row r="9" spans="1:102">
      <c r="B9" s="192" t="s">
        <v>22</v>
      </c>
      <c r="C9" s="3"/>
      <c r="D9" s="3"/>
      <c r="E9" s="3"/>
      <c r="F9" s="3"/>
      <c r="G9" s="3"/>
      <c r="H9" s="3"/>
      <c r="I9" s="3"/>
      <c r="J9" s="3"/>
      <c r="K9" s="3"/>
      <c r="L9" s="3"/>
      <c r="M9" s="3"/>
      <c r="N9" s="3"/>
      <c r="O9" s="3"/>
      <c r="P9" s="3"/>
      <c r="Q9" s="3"/>
      <c r="R9" s="3"/>
      <c r="S9" s="11"/>
      <c r="T9" s="11"/>
      <c r="U9" s="11"/>
      <c r="V9" s="11"/>
      <c r="W9" s="3"/>
      <c r="X9" s="3"/>
      <c r="Y9" s="3"/>
      <c r="Z9" s="3"/>
    </row>
    <row r="10" spans="1:102">
      <c r="B10" s="192" t="s">
        <v>23</v>
      </c>
      <c r="C10" s="3"/>
      <c r="D10" s="3"/>
      <c r="E10" s="3"/>
      <c r="F10" s="3"/>
      <c r="G10" s="3"/>
      <c r="H10" s="3"/>
      <c r="I10" s="3"/>
      <c r="J10" s="3"/>
      <c r="K10" s="3"/>
      <c r="L10" s="3"/>
      <c r="M10" s="3"/>
      <c r="N10" s="3"/>
      <c r="O10" s="3"/>
      <c r="P10" s="3"/>
      <c r="Q10" s="3"/>
      <c r="R10" s="3"/>
      <c r="S10" s="11"/>
      <c r="T10" s="11"/>
      <c r="U10" s="11"/>
      <c r="V10" s="11"/>
      <c r="W10" s="3"/>
      <c r="X10" s="3"/>
      <c r="Y10" s="3"/>
      <c r="Z10" s="3"/>
    </row>
    <row r="11" spans="1:102" ht="26">
      <c r="B11" s="192" t="s">
        <v>467</v>
      </c>
      <c r="C11" s="3"/>
      <c r="D11" s="3"/>
      <c r="E11" s="3"/>
      <c r="F11" s="3"/>
      <c r="G11" s="3"/>
      <c r="H11" s="3"/>
      <c r="I11" s="3"/>
      <c r="J11" s="3"/>
      <c r="K11" s="3"/>
      <c r="L11" s="3"/>
      <c r="M11" s="3"/>
      <c r="N11" s="3"/>
      <c r="O11" s="3"/>
      <c r="P11" s="3"/>
      <c r="Q11" s="3"/>
      <c r="R11" s="3"/>
      <c r="S11" s="11"/>
      <c r="T11" s="11"/>
      <c r="U11" s="11"/>
      <c r="V11" s="11"/>
      <c r="W11" s="3"/>
      <c r="X11" s="3"/>
      <c r="Y11" s="3"/>
      <c r="Z11" s="3"/>
    </row>
    <row r="12" spans="1:102">
      <c r="B12" s="192" t="s">
        <v>24</v>
      </c>
      <c r="C12" s="3"/>
      <c r="D12" s="3"/>
      <c r="E12" s="3"/>
      <c r="F12" s="3"/>
      <c r="G12" s="3"/>
      <c r="H12" s="3"/>
      <c r="I12" s="3"/>
      <c r="J12" s="3"/>
      <c r="K12" s="3"/>
      <c r="L12" s="3"/>
      <c r="M12" s="3"/>
      <c r="N12" s="3"/>
      <c r="O12" s="3"/>
      <c r="P12" s="3"/>
      <c r="Q12" s="3"/>
      <c r="R12" s="3"/>
      <c r="S12" s="11"/>
      <c r="T12" s="11"/>
      <c r="U12" s="11"/>
      <c r="V12" s="11"/>
      <c r="W12" s="3"/>
      <c r="X12" s="3"/>
      <c r="Y12" s="3"/>
      <c r="Z12" s="3"/>
    </row>
    <row r="13" spans="1:102">
      <c r="B13" s="193" t="s">
        <v>335</v>
      </c>
      <c r="C13" s="3"/>
      <c r="D13" s="3"/>
      <c r="E13" s="3"/>
      <c r="F13" s="3"/>
      <c r="G13" s="3"/>
      <c r="H13" s="3"/>
      <c r="I13" s="3"/>
      <c r="J13" s="3"/>
      <c r="K13" s="3"/>
      <c r="L13" s="3"/>
      <c r="M13" s="3"/>
      <c r="N13" s="3"/>
      <c r="O13" s="3"/>
      <c r="P13" s="3"/>
      <c r="Q13" s="3"/>
      <c r="R13" s="3"/>
      <c r="S13" s="11"/>
      <c r="T13" s="11"/>
      <c r="U13" s="11"/>
      <c r="V13" s="11"/>
      <c r="W13" s="3"/>
      <c r="X13" s="3"/>
      <c r="Y13" s="3"/>
      <c r="Z13" s="3"/>
    </row>
    <row r="14" spans="1:102" s="19" customFormat="1">
      <c r="B14" s="338" t="s">
        <v>480</v>
      </c>
      <c r="C14" s="3"/>
      <c r="D14" s="3"/>
      <c r="E14" s="3"/>
      <c r="F14" s="3"/>
      <c r="G14" s="3"/>
      <c r="H14" s="3"/>
      <c r="I14" s="3"/>
      <c r="J14" s="3"/>
      <c r="K14" s="3"/>
      <c r="L14" s="3"/>
      <c r="M14" s="3"/>
      <c r="N14" s="3"/>
      <c r="O14" s="3"/>
      <c r="P14" s="3"/>
      <c r="Q14" s="3"/>
      <c r="R14" s="3"/>
      <c r="S14" s="11"/>
      <c r="T14" s="11"/>
      <c r="U14" s="11"/>
      <c r="V14" s="11"/>
      <c r="W14" s="3"/>
      <c r="X14" s="3"/>
      <c r="Y14" s="3"/>
      <c r="Z14" s="3"/>
    </row>
    <row r="15" spans="1:102" s="19" customFormat="1">
      <c r="B15" s="422"/>
      <c r="S15" s="205"/>
      <c r="T15" s="205"/>
      <c r="U15" s="205"/>
      <c r="V15" s="205"/>
    </row>
    <row r="16" spans="1:102" s="19" customFormat="1">
      <c r="B16" s="422"/>
      <c r="S16" s="205"/>
      <c r="T16" s="205"/>
      <c r="U16" s="205"/>
      <c r="V16" s="205"/>
    </row>
    <row r="17" spans="2:26">
      <c r="B17" s="423" t="s">
        <v>642</v>
      </c>
      <c r="C17" s="423"/>
      <c r="D17" s="423"/>
      <c r="E17" s="423"/>
      <c r="F17" s="423"/>
      <c r="G17" s="423"/>
      <c r="H17" s="423"/>
      <c r="I17" s="423"/>
      <c r="J17" s="424"/>
      <c r="K17" s="423"/>
      <c r="L17" s="423"/>
      <c r="M17" s="423"/>
      <c r="N17" s="423"/>
      <c r="O17" s="423"/>
      <c r="P17" s="423"/>
      <c r="Q17" s="423"/>
      <c r="R17" s="423"/>
      <c r="S17" s="423"/>
      <c r="T17" s="423"/>
      <c r="U17" s="423"/>
      <c r="V17" s="423"/>
      <c r="W17" s="423"/>
      <c r="X17" s="423"/>
      <c r="Y17" s="423"/>
      <c r="Z17" s="423"/>
    </row>
    <row r="18" spans="2:26" ht="30.75" customHeight="1">
      <c r="B18" s="528" t="s">
        <v>641</v>
      </c>
      <c r="C18" s="528"/>
      <c r="D18" s="528"/>
      <c r="E18" s="528"/>
      <c r="F18" s="528"/>
      <c r="G18" s="528"/>
      <c r="H18" s="528"/>
      <c r="I18" s="528"/>
      <c r="J18" s="528"/>
      <c r="K18" s="528"/>
      <c r="L18" s="528"/>
      <c r="M18" s="528"/>
      <c r="N18" s="528"/>
      <c r="O18" s="528"/>
      <c r="P18" s="528"/>
      <c r="Q18" s="528"/>
      <c r="R18" s="528"/>
      <c r="S18" s="528"/>
      <c r="T18" s="528"/>
      <c r="U18" s="528"/>
      <c r="V18" s="528"/>
      <c r="W18" s="528"/>
      <c r="X18" s="528"/>
      <c r="Y18" s="528"/>
      <c r="Z18" s="528"/>
    </row>
    <row r="19" spans="2:26" ht="31.5" customHeight="1">
      <c r="B19" s="523" t="s">
        <v>761</v>
      </c>
      <c r="C19" s="523"/>
      <c r="D19" s="523"/>
      <c r="E19" s="523"/>
      <c r="F19" s="523"/>
      <c r="G19" s="523"/>
      <c r="H19" s="523"/>
      <c r="I19" s="523"/>
      <c r="J19" s="523"/>
      <c r="K19" s="523"/>
      <c r="L19" s="523"/>
      <c r="M19" s="523"/>
      <c r="N19" s="523"/>
      <c r="O19" s="523"/>
      <c r="P19" s="523"/>
      <c r="Q19" s="523"/>
      <c r="R19" s="523"/>
      <c r="S19" s="523"/>
      <c r="T19" s="523"/>
      <c r="U19" s="523"/>
      <c r="V19" s="523"/>
      <c r="W19" s="523"/>
      <c r="X19" s="523"/>
      <c r="Y19" s="523"/>
      <c r="Z19" s="523"/>
    </row>
    <row r="20" spans="2:26">
      <c r="B20" s="107" t="s">
        <v>386</v>
      </c>
      <c r="C20" s="425"/>
      <c r="D20" s="425"/>
      <c r="E20" s="425"/>
      <c r="F20" s="425"/>
      <c r="G20" s="425"/>
      <c r="H20" s="425"/>
      <c r="I20" s="425"/>
      <c r="J20" s="425"/>
      <c r="K20" s="425"/>
      <c r="L20" s="425"/>
      <c r="M20" s="425"/>
      <c r="N20" s="425"/>
      <c r="O20" s="425"/>
      <c r="P20" s="425"/>
      <c r="Q20" s="425"/>
      <c r="R20" s="425"/>
      <c r="S20" s="426"/>
      <c r="T20" s="426"/>
      <c r="U20" s="426"/>
      <c r="V20" s="426"/>
      <c r="W20" s="423"/>
      <c r="X20" s="423"/>
      <c r="Y20" s="423"/>
      <c r="Z20" s="423"/>
    </row>
    <row r="21" spans="2:26">
      <c r="B21" s="18"/>
      <c r="C21" s="18"/>
      <c r="D21" s="18"/>
      <c r="E21" s="18"/>
      <c r="F21" s="18"/>
      <c r="G21" s="18"/>
      <c r="H21" s="18"/>
      <c r="I21" s="18"/>
      <c r="J21" s="18"/>
      <c r="K21" s="18"/>
      <c r="L21" s="18"/>
      <c r="M21" s="18"/>
      <c r="N21" s="18"/>
      <c r="O21" s="18"/>
      <c r="P21" s="18"/>
      <c r="Q21" s="18"/>
      <c r="R21" s="18"/>
      <c r="S21" s="75"/>
      <c r="T21" s="75"/>
      <c r="U21" s="75"/>
      <c r="V21" s="75"/>
    </row>
    <row r="22" spans="2:26">
      <c r="B22" s="19"/>
      <c r="C22" s="18"/>
      <c r="D22" s="18"/>
      <c r="E22" s="18"/>
      <c r="F22" s="18"/>
      <c r="G22" s="18"/>
      <c r="H22" s="18"/>
      <c r="I22" s="18"/>
      <c r="J22" s="18"/>
      <c r="K22" s="18"/>
      <c r="L22" s="18"/>
      <c r="M22" s="18"/>
      <c r="N22" s="18"/>
      <c r="O22" s="18"/>
      <c r="P22" s="18"/>
      <c r="Q22" s="18"/>
      <c r="R22" s="18"/>
      <c r="S22" s="75"/>
      <c r="T22" s="75"/>
      <c r="U22" s="75"/>
      <c r="V22" s="75"/>
    </row>
    <row r="23" spans="2:26">
      <c r="B23" s="19"/>
      <c r="C23" s="18"/>
      <c r="D23" s="18"/>
      <c r="E23" s="18"/>
      <c r="F23" s="18"/>
      <c r="G23" s="18"/>
      <c r="H23" s="18"/>
      <c r="I23" s="18"/>
      <c r="J23" s="18"/>
      <c r="K23" s="18"/>
      <c r="L23" s="18"/>
      <c r="M23" s="18"/>
      <c r="N23" s="18"/>
      <c r="O23" s="18"/>
      <c r="P23" s="18"/>
      <c r="Q23" s="18"/>
      <c r="R23" s="18"/>
      <c r="S23" s="75"/>
      <c r="T23" s="75"/>
      <c r="U23" s="75"/>
      <c r="V23" s="75"/>
    </row>
    <row r="24" spans="2:26">
      <c r="B24" s="19"/>
      <c r="C24" s="18"/>
      <c r="D24" s="18"/>
      <c r="E24" s="18"/>
      <c r="F24" s="18"/>
      <c r="G24" s="18"/>
      <c r="H24" s="18"/>
      <c r="I24" s="18"/>
      <c r="J24" s="18"/>
      <c r="K24" s="18"/>
      <c r="L24" s="18"/>
      <c r="M24" s="18"/>
      <c r="N24" s="18"/>
      <c r="O24" s="18"/>
      <c r="P24" s="18"/>
      <c r="Q24" s="18"/>
      <c r="R24" s="18"/>
      <c r="S24" s="75"/>
      <c r="T24" s="75"/>
      <c r="U24" s="75"/>
      <c r="V24" s="75"/>
    </row>
    <row r="25" spans="2:26">
      <c r="B25" s="19"/>
      <c r="C25" s="19"/>
      <c r="D25" s="19"/>
      <c r="E25" s="19"/>
      <c r="F25" s="19"/>
      <c r="G25" s="19"/>
      <c r="H25" s="19"/>
      <c r="I25" s="19"/>
      <c r="J25" s="132"/>
      <c r="K25" s="19"/>
      <c r="L25" s="19"/>
      <c r="M25" s="19"/>
      <c r="N25" s="19"/>
      <c r="O25" s="19"/>
      <c r="P25" s="19"/>
      <c r="Q25" s="19"/>
      <c r="R25" s="19"/>
    </row>
    <row r="26" spans="2:26">
      <c r="B26" s="19"/>
      <c r="C26" s="19"/>
      <c r="D26" s="19"/>
      <c r="E26" s="19"/>
      <c r="F26" s="19"/>
      <c r="G26" s="19"/>
      <c r="H26" s="19"/>
      <c r="I26" s="19"/>
      <c r="J26" s="132"/>
      <c r="K26" s="19"/>
      <c r="L26" s="19"/>
      <c r="M26" s="19"/>
      <c r="N26" s="19"/>
      <c r="O26" s="19"/>
      <c r="P26" s="19"/>
      <c r="Q26" s="19"/>
      <c r="R26" s="19"/>
    </row>
    <row r="27" spans="2:26">
      <c r="B27" s="19"/>
      <c r="C27" s="19"/>
      <c r="D27" s="19"/>
      <c r="E27" s="19"/>
      <c r="F27" s="19"/>
      <c r="G27" s="19"/>
      <c r="H27" s="19"/>
      <c r="I27" s="19"/>
      <c r="J27" s="132"/>
      <c r="K27" s="19"/>
      <c r="L27" s="19"/>
      <c r="M27" s="19"/>
      <c r="N27" s="19"/>
      <c r="O27" s="19"/>
      <c r="P27" s="19"/>
      <c r="Q27" s="19"/>
      <c r="R27" s="19"/>
    </row>
  </sheetData>
  <mergeCells count="9">
    <mergeCell ref="B19:Z19"/>
    <mergeCell ref="O7:R7"/>
    <mergeCell ref="S7:V7"/>
    <mergeCell ref="W7:Z7"/>
    <mergeCell ref="B7:B8"/>
    <mergeCell ref="K7:N7"/>
    <mergeCell ref="G7:J7"/>
    <mergeCell ref="B18:Z18"/>
    <mergeCell ref="C7:F7"/>
  </mergeCells>
  <phoneticPr fontId="24" type="noConversion"/>
  <pageMargins left="0.7" right="0.7" top="0.75" bottom="0.75" header="0.3" footer="0.3"/>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J55"/>
  <sheetViews>
    <sheetView zoomScale="90" zoomScaleNormal="90" workbookViewId="0">
      <selection activeCell="D10" sqref="D10"/>
    </sheetView>
  </sheetViews>
  <sheetFormatPr defaultColWidth="10.453125" defaultRowHeight="14.5"/>
  <cols>
    <col min="1" max="1" width="7.1796875" customWidth="1"/>
    <col min="3" max="3" width="52.453125" customWidth="1"/>
    <col min="4" max="8" width="23" bestFit="1" customWidth="1"/>
    <col min="9" max="9" width="12.26953125" customWidth="1"/>
  </cols>
  <sheetData>
    <row r="1" spans="1:9" ht="33.5" customHeight="1"/>
    <row r="2" spans="1:9" s="92" customFormat="1" ht="18.5">
      <c r="A2" s="89" t="s">
        <v>2</v>
      </c>
      <c r="B2" s="100" t="s">
        <v>404</v>
      </c>
      <c r="C2" s="100"/>
      <c r="D2" s="90"/>
      <c r="E2" s="90"/>
      <c r="F2" s="90"/>
      <c r="G2" s="90"/>
      <c r="H2" s="90"/>
    </row>
    <row r="3" spans="1:9" s="71" customFormat="1" ht="18.5">
      <c r="A3" s="71" t="s">
        <v>43</v>
      </c>
      <c r="B3" s="71" t="s">
        <v>447</v>
      </c>
    </row>
    <row r="4" spans="1:9">
      <c r="B4" t="s">
        <v>439</v>
      </c>
    </row>
    <row r="6" spans="1:9" ht="14.5" customHeight="1">
      <c r="B6" s="526"/>
      <c r="C6" s="532"/>
      <c r="D6" s="534" t="s">
        <v>336</v>
      </c>
      <c r="E6" s="534"/>
      <c r="F6" s="534"/>
      <c r="G6" s="534"/>
      <c r="H6" s="534"/>
    </row>
    <row r="7" spans="1:9" ht="123.5" customHeight="1">
      <c r="B7" s="527"/>
      <c r="C7" s="533"/>
      <c r="D7" s="113" t="s">
        <v>373</v>
      </c>
      <c r="E7" s="113" t="s">
        <v>374</v>
      </c>
      <c r="F7" s="113" t="s">
        <v>375</v>
      </c>
      <c r="G7" s="113" t="s">
        <v>343</v>
      </c>
      <c r="H7" s="109" t="s">
        <v>36</v>
      </c>
      <c r="I7" s="216" t="s">
        <v>451</v>
      </c>
    </row>
    <row r="8" spans="1:9">
      <c r="B8" s="31">
        <v>1</v>
      </c>
      <c r="C8" s="32" t="s">
        <v>38</v>
      </c>
      <c r="D8" s="183" t="s">
        <v>449</v>
      </c>
      <c r="E8" s="183" t="s">
        <v>449</v>
      </c>
      <c r="F8" s="183" t="s">
        <v>449</v>
      </c>
      <c r="G8" s="183" t="s">
        <v>449</v>
      </c>
      <c r="H8" s="183" t="s">
        <v>449</v>
      </c>
      <c r="I8" s="3" t="s">
        <v>465</v>
      </c>
    </row>
    <row r="9" spans="1:9" ht="23.25" customHeight="1">
      <c r="B9" s="261">
        <v>1.1000000000000001</v>
      </c>
      <c r="C9" s="112" t="s">
        <v>331</v>
      </c>
      <c r="D9" s="339"/>
      <c r="E9" s="339"/>
      <c r="F9" s="339"/>
      <c r="G9" s="339"/>
      <c r="H9" s="339"/>
      <c r="I9" s="3" t="s">
        <v>465</v>
      </c>
    </row>
    <row r="10" spans="1:9" ht="23.25" customHeight="1">
      <c r="B10" s="261">
        <v>1.2</v>
      </c>
      <c r="C10" s="112" t="s">
        <v>651</v>
      </c>
      <c r="D10" s="339"/>
      <c r="E10" s="339"/>
      <c r="F10" s="339"/>
      <c r="G10" s="339"/>
      <c r="H10" s="339"/>
      <c r="I10" s="3" t="s">
        <v>465</v>
      </c>
    </row>
    <row r="11" spans="1:9" ht="23.25" customHeight="1">
      <c r="B11" s="261">
        <v>1.4</v>
      </c>
      <c r="C11" s="112" t="s">
        <v>446</v>
      </c>
      <c r="D11" s="339"/>
      <c r="E11" s="339"/>
      <c r="F11" s="339"/>
      <c r="G11" s="339"/>
      <c r="H11" s="339"/>
      <c r="I11" s="3"/>
    </row>
    <row r="12" spans="1:9" ht="27.75" customHeight="1">
      <c r="B12" s="31">
        <v>2</v>
      </c>
      <c r="C12" s="32" t="s">
        <v>39</v>
      </c>
      <c r="D12" s="113"/>
      <c r="E12" s="113"/>
      <c r="F12" s="113"/>
      <c r="G12" s="113"/>
      <c r="H12" s="184"/>
      <c r="I12" s="208" t="s">
        <v>481</v>
      </c>
    </row>
    <row r="13" spans="1:9" ht="25.5" customHeight="1">
      <c r="B13" s="31">
        <v>3</v>
      </c>
      <c r="C13" s="32" t="s">
        <v>445</v>
      </c>
      <c r="D13" s="113"/>
      <c r="E13" s="113"/>
      <c r="F13" s="113"/>
      <c r="G13" s="113"/>
      <c r="H13" s="184"/>
      <c r="I13" s="3" t="s">
        <v>438</v>
      </c>
    </row>
    <row r="14" spans="1:9" ht="26.25" customHeight="1">
      <c r="B14" s="261">
        <v>3.1</v>
      </c>
      <c r="C14" s="194" t="s">
        <v>45</v>
      </c>
      <c r="D14" s="113"/>
      <c r="E14" s="113"/>
      <c r="F14" s="113"/>
      <c r="G14" s="113"/>
      <c r="H14" s="184"/>
      <c r="I14" s="3" t="s">
        <v>438</v>
      </c>
    </row>
    <row r="15" spans="1:9" ht="27" customHeight="1">
      <c r="B15" s="261">
        <v>3.2</v>
      </c>
      <c r="C15" s="194" t="s">
        <v>46</v>
      </c>
      <c r="D15" s="113"/>
      <c r="E15" s="113"/>
      <c r="F15" s="113"/>
      <c r="G15" s="113"/>
      <c r="H15" s="184"/>
      <c r="I15" s="194" t="s">
        <v>46</v>
      </c>
    </row>
    <row r="16" spans="1:9">
      <c r="B16" s="31">
        <v>4</v>
      </c>
      <c r="C16" s="32" t="s">
        <v>332</v>
      </c>
      <c r="D16" s="183" t="s">
        <v>618</v>
      </c>
      <c r="E16" s="183" t="s">
        <v>330</v>
      </c>
      <c r="F16" s="183" t="s">
        <v>330</v>
      </c>
      <c r="G16" s="183" t="s">
        <v>330</v>
      </c>
      <c r="H16" s="183" t="s">
        <v>330</v>
      </c>
      <c r="I16" s="3" t="s">
        <v>438</v>
      </c>
    </row>
    <row r="17" spans="2:9">
      <c r="B17" s="261">
        <v>4.0999999999999996</v>
      </c>
      <c r="C17" s="34" t="s">
        <v>45</v>
      </c>
      <c r="D17" s="183"/>
      <c r="E17" s="183"/>
      <c r="F17" s="183"/>
      <c r="G17" s="183"/>
      <c r="H17" s="183"/>
      <c r="I17" s="3" t="s">
        <v>438</v>
      </c>
    </row>
    <row r="18" spans="2:9">
      <c r="B18" s="261">
        <v>4.2</v>
      </c>
      <c r="C18" s="34" t="s">
        <v>46</v>
      </c>
      <c r="D18" s="183"/>
      <c r="E18" s="183"/>
      <c r="F18" s="183"/>
      <c r="G18" s="183"/>
      <c r="H18" s="183"/>
      <c r="I18" s="194" t="s">
        <v>46</v>
      </c>
    </row>
    <row r="19" spans="2:9">
      <c r="B19" s="31">
        <v>5</v>
      </c>
      <c r="C19" s="3" t="s">
        <v>333</v>
      </c>
      <c r="D19" s="116"/>
      <c r="E19" s="116"/>
      <c r="F19" s="116"/>
      <c r="G19" s="116"/>
      <c r="H19" s="116"/>
      <c r="I19" s="3" t="s">
        <v>465</v>
      </c>
    </row>
    <row r="20" spans="2:9">
      <c r="B20" s="33">
        <v>5.0999999999999996</v>
      </c>
      <c r="C20" s="3" t="s">
        <v>334</v>
      </c>
      <c r="D20" s="116"/>
      <c r="E20" s="116"/>
      <c r="F20" s="116"/>
      <c r="G20" s="116"/>
      <c r="H20" s="116"/>
      <c r="I20" s="3"/>
    </row>
    <row r="21" spans="2:9">
      <c r="B21" s="33" t="s">
        <v>387</v>
      </c>
      <c r="C21" s="110" t="s">
        <v>40</v>
      </c>
      <c r="D21" s="116"/>
      <c r="E21" s="116"/>
      <c r="F21" s="116"/>
      <c r="G21" s="116"/>
      <c r="H21" s="116"/>
      <c r="I21" s="3" t="s">
        <v>465</v>
      </c>
    </row>
    <row r="22" spans="2:9">
      <c r="B22" s="33" t="s">
        <v>388</v>
      </c>
      <c r="C22" s="110" t="s">
        <v>41</v>
      </c>
      <c r="D22" s="116"/>
      <c r="E22" s="116"/>
      <c r="F22" s="116"/>
      <c r="G22" s="116"/>
      <c r="H22" s="116"/>
      <c r="I22" s="3" t="s">
        <v>465</v>
      </c>
    </row>
    <row r="23" spans="2:9">
      <c r="B23" s="33" t="s">
        <v>389</v>
      </c>
      <c r="C23" s="110" t="s">
        <v>42</v>
      </c>
      <c r="D23" s="116"/>
      <c r="E23" s="116"/>
      <c r="F23" s="116"/>
      <c r="G23" s="116"/>
      <c r="H23" s="116"/>
      <c r="I23" s="3" t="s">
        <v>465</v>
      </c>
    </row>
    <row r="24" spans="2:9">
      <c r="B24" s="33">
        <v>5.2</v>
      </c>
      <c r="C24" s="3" t="s">
        <v>23</v>
      </c>
      <c r="D24" s="116"/>
      <c r="E24" s="116"/>
      <c r="F24" s="116"/>
      <c r="G24" s="116"/>
      <c r="H24" s="116"/>
      <c r="I24" s="3"/>
    </row>
    <row r="25" spans="2:9">
      <c r="B25" s="33" t="s">
        <v>390</v>
      </c>
      <c r="C25" s="110" t="s">
        <v>40</v>
      </c>
      <c r="D25" s="116"/>
      <c r="E25" s="116"/>
      <c r="F25" s="116"/>
      <c r="G25" s="116"/>
      <c r="H25" s="116"/>
      <c r="I25" s="3" t="s">
        <v>465</v>
      </c>
    </row>
    <row r="26" spans="2:9">
      <c r="B26" s="33" t="s">
        <v>391</v>
      </c>
      <c r="C26" s="110" t="s">
        <v>41</v>
      </c>
      <c r="D26" s="116"/>
      <c r="E26" s="116"/>
      <c r="F26" s="116"/>
      <c r="G26" s="116"/>
      <c r="H26" s="116"/>
      <c r="I26" s="3" t="s">
        <v>465</v>
      </c>
    </row>
    <row r="27" spans="2:9">
      <c r="B27" s="33" t="s">
        <v>392</v>
      </c>
      <c r="C27" s="110" t="s">
        <v>42</v>
      </c>
      <c r="D27" s="116"/>
      <c r="E27" s="116"/>
      <c r="F27" s="116"/>
      <c r="G27" s="116"/>
      <c r="H27" s="116"/>
      <c r="I27" s="3" t="s">
        <v>465</v>
      </c>
    </row>
    <row r="28" spans="2:9">
      <c r="B28" s="33">
        <v>5.3</v>
      </c>
      <c r="C28" s="169" t="s">
        <v>458</v>
      </c>
      <c r="D28" s="116"/>
      <c r="E28" s="116"/>
      <c r="F28" s="116"/>
      <c r="G28" s="116"/>
      <c r="H28" s="116"/>
      <c r="I28" s="3"/>
    </row>
    <row r="29" spans="2:9">
      <c r="B29" s="33" t="s">
        <v>393</v>
      </c>
      <c r="C29" s="110" t="s">
        <v>40</v>
      </c>
      <c r="D29" s="116"/>
      <c r="E29" s="116"/>
      <c r="F29" s="116"/>
      <c r="G29" s="116"/>
      <c r="H29" s="116"/>
      <c r="I29" s="3" t="s">
        <v>465</v>
      </c>
    </row>
    <row r="30" spans="2:9">
      <c r="B30" s="33" t="s">
        <v>394</v>
      </c>
      <c r="C30" s="110" t="s">
        <v>41</v>
      </c>
      <c r="D30" s="116"/>
      <c r="E30" s="116"/>
      <c r="F30" s="116"/>
      <c r="G30" s="116"/>
      <c r="H30" s="116"/>
      <c r="I30" s="3" t="s">
        <v>465</v>
      </c>
    </row>
    <row r="31" spans="2:9">
      <c r="B31" s="33" t="s">
        <v>395</v>
      </c>
      <c r="C31" s="110" t="s">
        <v>42</v>
      </c>
      <c r="D31" s="116"/>
      <c r="E31" s="116"/>
      <c r="F31" s="116"/>
      <c r="G31" s="116"/>
      <c r="H31" s="116"/>
      <c r="I31" s="3" t="s">
        <v>465</v>
      </c>
    </row>
    <row r="32" spans="2:9">
      <c r="B32" s="35">
        <v>5.4</v>
      </c>
      <c r="C32" s="3" t="s">
        <v>376</v>
      </c>
      <c r="D32" s="116"/>
      <c r="E32" s="116"/>
      <c r="F32" s="116"/>
      <c r="G32" s="116"/>
      <c r="H32" s="116"/>
      <c r="I32" s="3"/>
    </row>
    <row r="33" spans="2:10">
      <c r="B33" s="146" t="s">
        <v>396</v>
      </c>
      <c r="C33" s="110" t="s">
        <v>40</v>
      </c>
      <c r="D33" s="116"/>
      <c r="E33" s="116"/>
      <c r="F33" s="116"/>
      <c r="G33" s="116"/>
      <c r="H33" s="116"/>
      <c r="I33" s="3" t="s">
        <v>465</v>
      </c>
    </row>
    <row r="34" spans="2:10">
      <c r="B34" s="146" t="s">
        <v>598</v>
      </c>
      <c r="C34" s="110" t="s">
        <v>41</v>
      </c>
      <c r="D34" s="116"/>
      <c r="E34" s="116"/>
      <c r="F34" s="116"/>
      <c r="G34" s="116"/>
      <c r="H34" s="116"/>
      <c r="I34" s="3" t="s">
        <v>465</v>
      </c>
    </row>
    <row r="35" spans="2:10">
      <c r="B35" s="146" t="s">
        <v>599</v>
      </c>
      <c r="C35" s="110" t="s">
        <v>42</v>
      </c>
      <c r="D35" s="116"/>
      <c r="E35" s="116"/>
      <c r="F35" s="116"/>
      <c r="G35" s="116"/>
      <c r="H35" s="116"/>
      <c r="I35" s="3" t="s">
        <v>465</v>
      </c>
    </row>
    <row r="36" spans="2:10">
      <c r="B36" s="248"/>
      <c r="C36" s="19"/>
      <c r="D36" s="19"/>
      <c r="E36" s="19"/>
      <c r="F36" s="19"/>
      <c r="G36" s="19"/>
      <c r="H36" s="19"/>
      <c r="I36" s="19"/>
    </row>
    <row r="37" spans="2:10" ht="15.5">
      <c r="C37" s="427" t="s">
        <v>658</v>
      </c>
      <c r="D37" s="427"/>
      <c r="E37" s="427"/>
      <c r="F37" s="427"/>
      <c r="G37" s="427"/>
      <c r="H37" s="427"/>
    </row>
    <row r="38" spans="2:10">
      <c r="C38" s="535" t="s">
        <v>659</v>
      </c>
      <c r="D38" s="535"/>
      <c r="E38" s="535"/>
      <c r="F38" s="535"/>
      <c r="G38" s="535"/>
      <c r="H38" s="535"/>
      <c r="I38" s="156"/>
      <c r="J38" s="76"/>
    </row>
    <row r="39" spans="2:10">
      <c r="C39" s="535"/>
      <c r="D39" s="535"/>
      <c r="E39" s="535"/>
      <c r="F39" s="535"/>
      <c r="G39" s="535"/>
      <c r="H39" s="535"/>
      <c r="I39" s="156"/>
      <c r="J39" s="76"/>
    </row>
    <row r="40" spans="2:10">
      <c r="I40" s="156"/>
      <c r="J40" s="76"/>
    </row>
    <row r="41" spans="2:10">
      <c r="I41" s="156"/>
      <c r="J41" s="76"/>
    </row>
    <row r="42" spans="2:10">
      <c r="I42" s="156"/>
      <c r="J42" s="76"/>
    </row>
    <row r="43" spans="2:10">
      <c r="I43" s="156"/>
      <c r="J43" s="76"/>
    </row>
    <row r="44" spans="2:10">
      <c r="I44" s="156"/>
      <c r="J44" s="76"/>
    </row>
    <row r="45" spans="2:10">
      <c r="I45" s="156"/>
      <c r="J45" s="76"/>
    </row>
    <row r="46" spans="2:10">
      <c r="I46" s="156"/>
      <c r="J46" s="76"/>
    </row>
    <row r="47" spans="2:10">
      <c r="I47" s="156"/>
      <c r="J47" s="76"/>
    </row>
    <row r="48" spans="2:10">
      <c r="I48" s="156"/>
      <c r="J48" s="76"/>
    </row>
    <row r="49" spans="9:10">
      <c r="I49" s="156"/>
      <c r="J49" s="76"/>
    </row>
    <row r="50" spans="9:10">
      <c r="I50" s="156"/>
      <c r="J50" s="76"/>
    </row>
    <row r="51" spans="9:10">
      <c r="I51" s="156"/>
      <c r="J51" s="76"/>
    </row>
    <row r="52" spans="9:10" ht="39" customHeight="1">
      <c r="I52" s="156"/>
      <c r="J52" s="76"/>
    </row>
    <row r="53" spans="9:10">
      <c r="I53" s="156"/>
      <c r="J53" s="76"/>
    </row>
    <row r="54" spans="9:10">
      <c r="I54" s="46"/>
      <c r="J54" s="76"/>
    </row>
    <row r="55" spans="9:10">
      <c r="I55" s="19"/>
      <c r="J55" s="19"/>
    </row>
  </sheetData>
  <mergeCells count="3">
    <mergeCell ref="B6:C7"/>
    <mergeCell ref="D6:H6"/>
    <mergeCell ref="C38:H39"/>
  </mergeCells>
  <phoneticPr fontId="24" type="noConversion"/>
  <pageMargins left="0.7" right="0.7" top="0.75" bottom="0.75" header="0.3" footer="0.3"/>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6"/>
  <sheetViews>
    <sheetView zoomScaleNormal="100" workbookViewId="0">
      <selection activeCell="D13" sqref="D13"/>
    </sheetView>
  </sheetViews>
  <sheetFormatPr defaultColWidth="8.81640625" defaultRowHeight="14.5"/>
  <cols>
    <col min="3" max="3" width="29.6328125" customWidth="1"/>
    <col min="4" max="4" width="12.453125" bestFit="1" customWidth="1"/>
    <col min="5" max="5" width="12.453125" customWidth="1"/>
    <col min="6" max="6" width="12.453125" bestFit="1" customWidth="1"/>
    <col min="7" max="7" width="13" bestFit="1" customWidth="1"/>
    <col min="8" max="8" width="12.453125" customWidth="1"/>
    <col min="10" max="11" width="12.453125" bestFit="1" customWidth="1"/>
    <col min="12" max="12" width="12.453125" customWidth="1"/>
    <col min="13" max="13" width="6.81640625" customWidth="1"/>
    <col min="14" max="16" width="12.453125" bestFit="1" customWidth="1"/>
    <col min="18" max="18" width="12.453125" customWidth="1"/>
    <col min="19" max="19" width="12.453125" bestFit="1" customWidth="1"/>
  </cols>
  <sheetData>
    <row r="1" spans="1:23">
      <c r="D1" s="1"/>
      <c r="E1" s="1"/>
      <c r="L1" s="4"/>
    </row>
    <row r="2" spans="1:23">
      <c r="D2" s="1"/>
      <c r="E2" s="1"/>
      <c r="L2" s="4"/>
    </row>
    <row r="3" spans="1:23" s="92" customFormat="1" ht="18.5">
      <c r="A3" s="89" t="s">
        <v>2</v>
      </c>
      <c r="B3" s="89" t="s">
        <v>404</v>
      </c>
      <c r="C3" s="89"/>
      <c r="D3" s="99"/>
      <c r="E3" s="99"/>
      <c r="F3" s="90"/>
      <c r="G3" s="90"/>
      <c r="H3" s="90"/>
      <c r="I3" s="90"/>
      <c r="J3" s="90"/>
      <c r="K3" s="90"/>
      <c r="L3" s="90"/>
      <c r="M3" s="90"/>
      <c r="N3" s="90"/>
      <c r="O3" s="90"/>
      <c r="P3" s="90"/>
      <c r="Q3" s="90"/>
      <c r="R3" s="90"/>
      <c r="S3" s="90"/>
      <c r="T3" s="90"/>
      <c r="U3" s="90"/>
      <c r="V3" s="90"/>
      <c r="W3" s="90"/>
    </row>
    <row r="4" spans="1:23" s="71" customFormat="1" ht="18.5">
      <c r="A4" s="71" t="s">
        <v>225</v>
      </c>
      <c r="B4" s="71" t="s">
        <v>402</v>
      </c>
      <c r="D4" s="96"/>
      <c r="E4" s="96"/>
      <c r="L4" s="97"/>
    </row>
    <row r="5" spans="1:23" s="71" customFormat="1" ht="18.5">
      <c r="B5" t="s">
        <v>401</v>
      </c>
      <c r="D5" s="96"/>
      <c r="E5" s="96"/>
      <c r="L5" s="97"/>
    </row>
    <row r="6" spans="1:23">
      <c r="D6" s="1"/>
      <c r="E6" s="1"/>
      <c r="L6" s="4"/>
    </row>
    <row r="7" spans="1:23" s="41" customFormat="1" ht="67.5" customHeight="1">
      <c r="B7" s="526"/>
      <c r="C7" s="532"/>
      <c r="D7" s="541" t="s">
        <v>54</v>
      </c>
      <c r="E7" s="542"/>
      <c r="F7" s="542"/>
      <c r="G7" s="543"/>
      <c r="H7" s="544" t="s">
        <v>25</v>
      </c>
      <c r="I7" s="165"/>
      <c r="J7" s="542" t="s">
        <v>650</v>
      </c>
      <c r="K7" s="542"/>
      <c r="L7" s="537" t="s">
        <v>25</v>
      </c>
      <c r="N7" s="538" t="s">
        <v>55</v>
      </c>
      <c r="O7" s="538"/>
      <c r="P7" s="537" t="s">
        <v>25</v>
      </c>
      <c r="R7" s="538" t="s">
        <v>318</v>
      </c>
      <c r="S7" s="538"/>
      <c r="T7" s="539" t="s">
        <v>53</v>
      </c>
    </row>
    <row r="8" spans="1:23" s="42" customFormat="1">
      <c r="B8" s="527"/>
      <c r="C8" s="533"/>
      <c r="D8" s="152" t="s">
        <v>764</v>
      </c>
      <c r="E8" s="500" t="s">
        <v>765</v>
      </c>
      <c r="F8" s="43" t="s">
        <v>766</v>
      </c>
      <c r="G8" s="152" t="s">
        <v>767</v>
      </c>
      <c r="H8" s="544"/>
      <c r="I8" s="166"/>
      <c r="J8" s="164" t="s">
        <v>47</v>
      </c>
      <c r="K8" s="9" t="s">
        <v>48</v>
      </c>
      <c r="L8" s="537"/>
      <c r="N8" s="152" t="s">
        <v>51</v>
      </c>
      <c r="O8" s="9" t="s">
        <v>52</v>
      </c>
      <c r="P8" s="537"/>
      <c r="R8" s="152" t="s">
        <v>49</v>
      </c>
      <c r="S8" s="9" t="s">
        <v>50</v>
      </c>
      <c r="T8" s="540"/>
    </row>
    <row r="9" spans="1:23" ht="29">
      <c r="B9" s="31">
        <v>1</v>
      </c>
      <c r="C9" s="32" t="s">
        <v>38</v>
      </c>
      <c r="E9" s="337" t="s">
        <v>449</v>
      </c>
      <c r="F9" s="337" t="s">
        <v>449</v>
      </c>
      <c r="G9" s="337" t="s">
        <v>449</v>
      </c>
      <c r="H9" s="337" t="s">
        <v>449</v>
      </c>
      <c r="I9" s="167"/>
      <c r="J9" s="337" t="s">
        <v>449</v>
      </c>
      <c r="K9" s="337" t="s">
        <v>449</v>
      </c>
      <c r="L9" s="337" t="s">
        <v>449</v>
      </c>
      <c r="N9" s="337" t="s">
        <v>449</v>
      </c>
      <c r="O9" s="337" t="s">
        <v>449</v>
      </c>
      <c r="P9" s="337" t="s">
        <v>449</v>
      </c>
      <c r="R9" s="337" t="s">
        <v>449</v>
      </c>
      <c r="S9" s="337" t="s">
        <v>449</v>
      </c>
    </row>
    <row r="10" spans="1:23">
      <c r="B10" s="31">
        <v>2</v>
      </c>
      <c r="C10" s="3" t="s">
        <v>403</v>
      </c>
      <c r="D10" s="116"/>
      <c r="E10" s="116"/>
      <c r="F10" s="116"/>
      <c r="G10" s="116"/>
      <c r="H10" s="340"/>
      <c r="I10" s="168"/>
      <c r="J10" s="116"/>
      <c r="K10" s="116"/>
      <c r="L10" s="116"/>
      <c r="N10" s="116"/>
      <c r="O10" s="116"/>
      <c r="P10" s="116"/>
      <c r="R10" s="116"/>
      <c r="S10" s="116"/>
    </row>
    <row r="11" spans="1:23">
      <c r="B11" s="33">
        <v>2.1</v>
      </c>
      <c r="C11" s="3" t="s">
        <v>334</v>
      </c>
      <c r="D11" s="116"/>
      <c r="E11" s="116"/>
      <c r="F11" s="116"/>
      <c r="G11" s="116"/>
      <c r="H11" s="340"/>
      <c r="I11" s="168"/>
      <c r="J11" s="116"/>
      <c r="K11" s="116"/>
      <c r="L11" s="116"/>
      <c r="N11" s="116"/>
      <c r="O11" s="116"/>
      <c r="P11" s="116"/>
      <c r="R11" s="116"/>
      <c r="S11" s="116"/>
    </row>
    <row r="12" spans="1:23">
      <c r="B12" s="262" t="s">
        <v>529</v>
      </c>
      <c r="C12" s="110" t="s">
        <v>40</v>
      </c>
      <c r="D12" s="116"/>
      <c r="E12" s="116"/>
      <c r="F12" s="116"/>
      <c r="G12" s="116"/>
      <c r="H12" s="340"/>
      <c r="I12" s="168"/>
      <c r="J12" s="116"/>
      <c r="K12" s="116"/>
      <c r="L12" s="116"/>
      <c r="N12" s="116"/>
      <c r="O12" s="116"/>
      <c r="P12" s="116"/>
      <c r="R12" s="116"/>
      <c r="S12" s="116"/>
    </row>
    <row r="13" spans="1:23">
      <c r="B13" s="262" t="s">
        <v>530</v>
      </c>
      <c r="C13" s="110" t="s">
        <v>41</v>
      </c>
      <c r="D13" s="116"/>
      <c r="E13" s="116"/>
      <c r="F13" s="116"/>
      <c r="G13" s="116"/>
      <c r="H13" s="340"/>
      <c r="I13" s="168"/>
      <c r="J13" s="116"/>
      <c r="K13" s="116"/>
      <c r="L13" s="116"/>
      <c r="N13" s="116"/>
      <c r="O13" s="116"/>
      <c r="P13" s="116"/>
      <c r="R13" s="116"/>
      <c r="S13" s="116"/>
    </row>
    <row r="14" spans="1:23">
      <c r="B14" s="262" t="s">
        <v>555</v>
      </c>
      <c r="C14" s="110" t="s">
        <v>42</v>
      </c>
      <c r="D14" s="116"/>
      <c r="E14" s="116"/>
      <c r="F14" s="116"/>
      <c r="G14" s="116"/>
      <c r="H14" s="340"/>
      <c r="I14" s="168"/>
      <c r="J14" s="116"/>
      <c r="K14" s="116"/>
      <c r="L14" s="116"/>
      <c r="N14" s="116"/>
      <c r="O14" s="116"/>
      <c r="P14" s="116"/>
      <c r="R14" s="116"/>
      <c r="S14" s="116"/>
    </row>
    <row r="15" spans="1:23">
      <c r="B15" s="263">
        <v>2.2000000000000002</v>
      </c>
      <c r="C15" s="3" t="s">
        <v>23</v>
      </c>
      <c r="D15" s="116"/>
      <c r="E15" s="116"/>
      <c r="F15" s="116"/>
      <c r="G15" s="116"/>
      <c r="H15" s="340"/>
      <c r="I15" s="168"/>
      <c r="J15" s="116"/>
      <c r="K15" s="116"/>
      <c r="L15" s="116"/>
      <c r="N15" s="116"/>
      <c r="O15" s="116"/>
      <c r="P15" s="116"/>
      <c r="R15" s="116"/>
      <c r="S15" s="116"/>
    </row>
    <row r="16" spans="1:23">
      <c r="B16" s="262" t="s">
        <v>556</v>
      </c>
      <c r="C16" s="110" t="s">
        <v>40</v>
      </c>
      <c r="D16" s="116"/>
      <c r="E16" s="116"/>
      <c r="F16" s="116"/>
      <c r="G16" s="116"/>
      <c r="H16" s="340"/>
      <c r="I16" s="168"/>
      <c r="J16" s="116"/>
      <c r="K16" s="116"/>
      <c r="L16" s="116"/>
      <c r="N16" s="116"/>
      <c r="O16" s="116"/>
      <c r="P16" s="116"/>
      <c r="R16" s="116"/>
      <c r="S16" s="116"/>
    </row>
    <row r="17" spans="2:19">
      <c r="B17" s="262" t="s">
        <v>557</v>
      </c>
      <c r="C17" s="110" t="s">
        <v>41</v>
      </c>
      <c r="D17" s="116"/>
      <c r="E17" s="116"/>
      <c r="F17" s="116"/>
      <c r="G17" s="116"/>
      <c r="H17" s="340"/>
      <c r="I17" s="168"/>
      <c r="J17" s="116"/>
      <c r="K17" s="116"/>
      <c r="L17" s="116"/>
      <c r="N17" s="116"/>
      <c r="O17" s="116"/>
      <c r="P17" s="116"/>
      <c r="R17" s="116"/>
      <c r="S17" s="116"/>
    </row>
    <row r="18" spans="2:19">
      <c r="B18" s="262" t="s">
        <v>558</v>
      </c>
      <c r="C18" s="110" t="s">
        <v>42</v>
      </c>
      <c r="D18" s="116"/>
      <c r="E18" s="116"/>
      <c r="F18" s="116"/>
      <c r="G18" s="116"/>
      <c r="H18" s="340"/>
      <c r="I18" s="168"/>
      <c r="J18" s="116"/>
      <c r="K18" s="116"/>
      <c r="L18" s="116"/>
      <c r="N18" s="116"/>
      <c r="O18" s="116"/>
      <c r="P18" s="116"/>
      <c r="R18" s="116"/>
      <c r="S18" s="116"/>
    </row>
    <row r="19" spans="2:19">
      <c r="B19" s="262" t="s">
        <v>559</v>
      </c>
      <c r="C19" s="3" t="s">
        <v>565</v>
      </c>
      <c r="D19" s="116"/>
      <c r="E19" s="116"/>
      <c r="F19" s="116"/>
      <c r="G19" s="116"/>
      <c r="H19" s="340"/>
      <c r="I19" s="168"/>
      <c r="J19" s="116"/>
      <c r="K19" s="116"/>
      <c r="L19" s="116"/>
      <c r="N19" s="116"/>
      <c r="O19" s="116"/>
      <c r="P19" s="116"/>
      <c r="R19" s="116"/>
      <c r="S19" s="116"/>
    </row>
    <row r="20" spans="2:19">
      <c r="B20" s="262" t="s">
        <v>560</v>
      </c>
      <c r="C20" s="110" t="s">
        <v>40</v>
      </c>
      <c r="D20" s="116"/>
      <c r="E20" s="116"/>
      <c r="F20" s="116"/>
      <c r="G20" s="116"/>
      <c r="H20" s="340"/>
      <c r="I20" s="168"/>
      <c r="J20" s="116"/>
      <c r="K20" s="116"/>
      <c r="L20" s="116"/>
      <c r="N20" s="116"/>
      <c r="O20" s="116"/>
      <c r="P20" s="116"/>
      <c r="R20" s="116"/>
      <c r="S20" s="116"/>
    </row>
    <row r="21" spans="2:19">
      <c r="B21" s="262" t="s">
        <v>561</v>
      </c>
      <c r="C21" s="110" t="s">
        <v>41</v>
      </c>
      <c r="D21" s="116"/>
      <c r="E21" s="116"/>
      <c r="F21" s="116"/>
      <c r="G21" s="116"/>
      <c r="H21" s="340"/>
      <c r="I21" s="168"/>
      <c r="J21" s="116"/>
      <c r="K21" s="116"/>
      <c r="L21" s="116"/>
      <c r="N21" s="116"/>
      <c r="O21" s="116"/>
      <c r="P21" s="116"/>
      <c r="R21" s="116"/>
      <c r="S21" s="116"/>
    </row>
    <row r="22" spans="2:19">
      <c r="B22" s="262" t="s">
        <v>562</v>
      </c>
      <c r="C22" s="110" t="s">
        <v>42</v>
      </c>
      <c r="D22" s="116"/>
      <c r="E22" s="116"/>
      <c r="F22" s="116"/>
      <c r="G22" s="116"/>
      <c r="H22" s="340"/>
      <c r="I22" s="168"/>
      <c r="J22" s="116"/>
      <c r="K22" s="116"/>
      <c r="L22" s="116"/>
      <c r="N22" s="116"/>
      <c r="O22" s="116"/>
      <c r="P22" s="116"/>
      <c r="R22" s="116"/>
      <c r="S22" s="116"/>
    </row>
    <row r="23" spans="2:19">
      <c r="B23" s="264" t="s">
        <v>563</v>
      </c>
      <c r="C23" s="3" t="s">
        <v>467</v>
      </c>
      <c r="D23" s="116"/>
      <c r="E23" s="116"/>
      <c r="F23" s="116"/>
      <c r="G23" s="116"/>
      <c r="H23" s="340"/>
      <c r="I23" s="168"/>
      <c r="J23" s="116"/>
      <c r="K23" s="116"/>
      <c r="L23" s="116"/>
      <c r="N23" s="116"/>
      <c r="O23" s="116"/>
      <c r="P23" s="116"/>
      <c r="R23" s="116"/>
      <c r="S23" s="116"/>
    </row>
    <row r="24" spans="2:19">
      <c r="B24" s="264" t="s">
        <v>550</v>
      </c>
      <c r="C24" s="110" t="s">
        <v>40</v>
      </c>
      <c r="D24" s="116"/>
      <c r="E24" s="116"/>
      <c r="F24" s="116"/>
      <c r="G24" s="116"/>
      <c r="H24" s="340"/>
      <c r="I24" s="168"/>
      <c r="J24" s="116"/>
      <c r="K24" s="116"/>
      <c r="L24" s="116"/>
      <c r="N24" s="116"/>
      <c r="O24" s="116"/>
      <c r="P24" s="116"/>
      <c r="R24" s="116"/>
      <c r="S24" s="116"/>
    </row>
    <row r="25" spans="2:19">
      <c r="B25" s="264" t="s">
        <v>551</v>
      </c>
      <c r="C25" s="110" t="s">
        <v>41</v>
      </c>
      <c r="D25" s="116"/>
      <c r="E25" s="116"/>
      <c r="F25" s="116"/>
      <c r="G25" s="116"/>
      <c r="H25" s="340"/>
      <c r="I25" s="168"/>
      <c r="J25" s="116"/>
      <c r="K25" s="116"/>
      <c r="L25" s="116"/>
      <c r="N25" s="116"/>
      <c r="O25" s="116"/>
      <c r="P25" s="116"/>
      <c r="R25" s="116"/>
      <c r="S25" s="116"/>
    </row>
    <row r="26" spans="2:19">
      <c r="B26" s="264" t="s">
        <v>564</v>
      </c>
      <c r="C26" s="110" t="s">
        <v>42</v>
      </c>
      <c r="D26" s="116"/>
      <c r="E26" s="116"/>
      <c r="F26" s="116"/>
      <c r="G26" s="116"/>
      <c r="H26" s="340"/>
      <c r="I26" s="168"/>
      <c r="J26" s="116"/>
      <c r="K26" s="116"/>
      <c r="L26" s="116"/>
      <c r="N26" s="116"/>
      <c r="O26" s="116"/>
      <c r="P26" s="116"/>
      <c r="R26" s="116"/>
      <c r="S26" s="116"/>
    </row>
    <row r="27" spans="2:19">
      <c r="B27" s="146" t="s">
        <v>600</v>
      </c>
      <c r="C27" s="3" t="s">
        <v>376</v>
      </c>
      <c r="D27" s="116"/>
      <c r="E27" s="116"/>
      <c r="F27" s="116"/>
      <c r="G27" s="116"/>
      <c r="H27" s="340"/>
      <c r="I27" s="168"/>
      <c r="J27" s="116"/>
      <c r="K27" s="116"/>
      <c r="L27" s="116"/>
      <c r="N27" s="116"/>
      <c r="O27" s="116"/>
      <c r="P27" s="116"/>
      <c r="R27" s="116"/>
      <c r="S27" s="116"/>
    </row>
    <row r="28" spans="2:19">
      <c r="B28" s="146" t="s">
        <v>69</v>
      </c>
      <c r="C28" s="110" t="s">
        <v>40</v>
      </c>
      <c r="D28" s="116"/>
      <c r="E28" s="116"/>
      <c r="F28" s="116"/>
      <c r="G28" s="116"/>
      <c r="H28" s="340"/>
      <c r="I28" s="168"/>
      <c r="J28" s="116"/>
      <c r="K28" s="116"/>
      <c r="L28" s="116"/>
      <c r="N28" s="116"/>
      <c r="O28" s="116"/>
      <c r="P28" s="116"/>
      <c r="R28" s="116"/>
      <c r="S28" s="116"/>
    </row>
    <row r="29" spans="2:19">
      <c r="B29" s="146" t="s">
        <v>71</v>
      </c>
      <c r="C29" s="110" t="s">
        <v>41</v>
      </c>
      <c r="D29" s="116"/>
      <c r="E29" s="116"/>
      <c r="F29" s="116"/>
      <c r="G29" s="116"/>
      <c r="H29" s="340"/>
      <c r="I29" s="168"/>
      <c r="J29" s="116"/>
      <c r="K29" s="116"/>
      <c r="L29" s="116"/>
      <c r="N29" s="116"/>
      <c r="O29" s="116"/>
      <c r="P29" s="116"/>
      <c r="R29" s="116"/>
      <c r="S29" s="116"/>
    </row>
    <row r="30" spans="2:19">
      <c r="B30" s="146" t="s">
        <v>73</v>
      </c>
      <c r="C30" s="110" t="s">
        <v>42</v>
      </c>
      <c r="D30" s="116"/>
      <c r="E30" s="116"/>
      <c r="F30" s="116"/>
      <c r="G30" s="116"/>
      <c r="H30" s="340"/>
      <c r="I30" s="168"/>
      <c r="J30" s="116"/>
      <c r="K30" s="116"/>
      <c r="L30" s="116"/>
      <c r="N30" s="116"/>
      <c r="O30" s="116"/>
      <c r="P30" s="116"/>
      <c r="R30" s="116"/>
      <c r="S30" s="116"/>
    </row>
    <row r="31" spans="2:19">
      <c r="B31" s="428"/>
      <c r="C31" s="429"/>
      <c r="D31" s="40"/>
      <c r="E31" s="40"/>
      <c r="F31" s="40"/>
      <c r="G31" s="40"/>
      <c r="H31" s="40"/>
      <c r="I31" s="430"/>
      <c r="J31" s="40"/>
      <c r="K31" s="40"/>
      <c r="L31" s="40"/>
      <c r="N31" s="40"/>
      <c r="O31" s="40"/>
      <c r="P31" s="40"/>
      <c r="R31" s="40"/>
      <c r="S31" s="40"/>
    </row>
    <row r="32" spans="2:19">
      <c r="D32" s="4"/>
      <c r="E32" s="4"/>
      <c r="F32" s="4"/>
      <c r="G32" s="4"/>
    </row>
    <row r="33" spans="3:13">
      <c r="C33" t="s">
        <v>640</v>
      </c>
    </row>
    <row r="34" spans="3:13">
      <c r="C34" s="514" t="s">
        <v>397</v>
      </c>
      <c r="D34" s="514"/>
      <c r="E34" s="514"/>
      <c r="F34" s="514"/>
      <c r="G34" s="514"/>
      <c r="H34" s="514"/>
      <c r="I34" s="514"/>
    </row>
    <row r="35" spans="3:13" ht="32.25" customHeight="1">
      <c r="C35" s="536" t="s">
        <v>482</v>
      </c>
      <c r="D35" s="536"/>
      <c r="E35" s="536"/>
      <c r="F35" s="536"/>
      <c r="G35" s="536"/>
      <c r="H35" s="536"/>
      <c r="I35" s="536"/>
      <c r="J35" s="536"/>
      <c r="K35" s="536"/>
      <c r="L35" s="536"/>
      <c r="M35" s="536"/>
    </row>
    <row r="36" spans="3:13">
      <c r="C36" s="416"/>
      <c r="D36" s="416"/>
      <c r="E36" s="416"/>
      <c r="F36" s="416"/>
      <c r="G36" s="416"/>
      <c r="H36" s="416"/>
      <c r="I36" s="416"/>
    </row>
  </sheetData>
  <mergeCells count="11">
    <mergeCell ref="C35:M35"/>
    <mergeCell ref="C34:I34"/>
    <mergeCell ref="P7:P8"/>
    <mergeCell ref="R7:S7"/>
    <mergeCell ref="T7:T8"/>
    <mergeCell ref="B7:C8"/>
    <mergeCell ref="D7:G7"/>
    <mergeCell ref="H7:H8"/>
    <mergeCell ref="J7:K7"/>
    <mergeCell ref="L7:L8"/>
    <mergeCell ref="N7:O7"/>
  </mergeCells>
  <phoneticPr fontId="24" type="noConversion"/>
  <pageMargins left="0.7" right="0.7" top="0.75" bottom="0.75" header="0.3" footer="0.3"/>
  <pageSetup paperSize="9" scale="5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6"/>
  <sheetViews>
    <sheetView workbookViewId="0">
      <selection activeCell="A4" sqref="A4"/>
    </sheetView>
  </sheetViews>
  <sheetFormatPr defaultColWidth="8.81640625" defaultRowHeight="14.5"/>
  <cols>
    <col min="2" max="2" width="64" bestFit="1" customWidth="1"/>
    <col min="4" max="4" width="24.453125" customWidth="1"/>
    <col min="10" max="10" width="16.81640625" bestFit="1" customWidth="1"/>
  </cols>
  <sheetData>
    <row r="1" spans="1:12" ht="33.5" customHeight="1"/>
    <row r="2" spans="1:12" s="92" customFormat="1" ht="18.5">
      <c r="A2" s="89" t="s">
        <v>2</v>
      </c>
      <c r="B2" s="145" t="s">
        <v>404</v>
      </c>
      <c r="C2" s="145"/>
      <c r="D2" s="90"/>
      <c r="E2" s="90"/>
      <c r="F2" s="90"/>
      <c r="G2" s="90"/>
      <c r="H2" s="90"/>
    </row>
    <row r="3" spans="1:12" s="71" customFormat="1" ht="18.5">
      <c r="A3" s="71" t="s">
        <v>776</v>
      </c>
      <c r="B3" s="71" t="s">
        <v>377</v>
      </c>
    </row>
    <row r="4" spans="1:12">
      <c r="B4" t="s">
        <v>44</v>
      </c>
    </row>
    <row r="5" spans="1:12">
      <c r="F5" s="147"/>
      <c r="G5" s="147"/>
      <c r="H5" s="147"/>
      <c r="I5" s="147"/>
      <c r="J5" s="147"/>
      <c r="K5" s="148"/>
      <c r="L5" s="149"/>
    </row>
    <row r="6" spans="1:12">
      <c r="F6" s="147"/>
      <c r="G6" s="147"/>
      <c r="H6" s="147"/>
      <c r="I6" s="147"/>
      <c r="J6" s="147"/>
      <c r="K6" s="148"/>
      <c r="L6" s="149"/>
    </row>
    <row r="7" spans="1:12" ht="93.5">
      <c r="A7" s="159"/>
      <c r="B7" s="160"/>
      <c r="C7" s="17" t="s">
        <v>22</v>
      </c>
      <c r="D7" s="17" t="s">
        <v>23</v>
      </c>
      <c r="E7" s="17" t="s">
        <v>467</v>
      </c>
      <c r="F7" s="17" t="s">
        <v>24</v>
      </c>
      <c r="G7" s="17" t="s">
        <v>335</v>
      </c>
      <c r="H7" s="115" t="s">
        <v>36</v>
      </c>
      <c r="J7" s="17" t="s">
        <v>483</v>
      </c>
    </row>
    <row r="8" spans="1:12" ht="15.5">
      <c r="A8" s="12">
        <v>1</v>
      </c>
      <c r="B8" s="12" t="s">
        <v>548</v>
      </c>
      <c r="C8" s="3"/>
      <c r="D8" s="3"/>
      <c r="E8" s="3"/>
      <c r="F8" s="3"/>
      <c r="G8" s="3"/>
      <c r="H8" s="3"/>
      <c r="J8" s="3"/>
    </row>
    <row r="9" spans="1:12">
      <c r="A9" s="35">
        <v>1.1000000000000001</v>
      </c>
      <c r="B9" s="355" t="s">
        <v>549</v>
      </c>
      <c r="C9" s="36"/>
      <c r="D9" s="36"/>
      <c r="E9" s="36"/>
      <c r="F9" s="36"/>
      <c r="G9" s="36"/>
      <c r="H9" s="36"/>
      <c r="J9" s="3" t="s">
        <v>484</v>
      </c>
    </row>
    <row r="10" spans="1:12">
      <c r="A10" s="35">
        <v>1.2</v>
      </c>
      <c r="B10" s="355" t="s">
        <v>72</v>
      </c>
      <c r="C10" s="36"/>
      <c r="D10" s="36"/>
      <c r="E10" s="36"/>
      <c r="F10" s="36"/>
      <c r="G10" s="36"/>
      <c r="H10" s="36"/>
      <c r="J10" s="3" t="s">
        <v>484</v>
      </c>
    </row>
    <row r="11" spans="1:12">
      <c r="A11" s="35">
        <v>1.3</v>
      </c>
      <c r="B11" s="355" t="s">
        <v>74</v>
      </c>
      <c r="C11" s="36"/>
      <c r="D11" s="36"/>
      <c r="E11" s="36"/>
      <c r="F11" s="36"/>
      <c r="G11" s="36"/>
      <c r="H11" s="36"/>
      <c r="J11" s="61" t="s">
        <v>485</v>
      </c>
    </row>
    <row r="12" spans="1:12">
      <c r="A12" s="35">
        <v>1.4</v>
      </c>
      <c r="B12" s="366" t="s">
        <v>625</v>
      </c>
      <c r="C12" s="36"/>
      <c r="D12" s="36"/>
      <c r="E12" s="36"/>
      <c r="F12" s="36"/>
      <c r="G12" s="36"/>
      <c r="H12" s="36"/>
      <c r="J12" s="61" t="s">
        <v>485</v>
      </c>
    </row>
    <row r="13" spans="1:12">
      <c r="A13" s="146" t="s">
        <v>619</v>
      </c>
      <c r="B13" s="367" t="s">
        <v>624</v>
      </c>
      <c r="C13" s="36"/>
      <c r="D13" s="36"/>
      <c r="E13" s="36"/>
      <c r="F13" s="36"/>
      <c r="G13" s="36"/>
      <c r="H13" s="36"/>
      <c r="J13" s="61"/>
    </row>
    <row r="14" spans="1:12">
      <c r="A14" s="35">
        <v>1.5</v>
      </c>
      <c r="B14" s="355" t="s">
        <v>75</v>
      </c>
      <c r="C14" s="36"/>
      <c r="D14" s="36"/>
      <c r="E14" s="36"/>
      <c r="F14" s="36"/>
      <c r="G14" s="36"/>
      <c r="H14" s="36"/>
      <c r="J14" s="3" t="s">
        <v>421</v>
      </c>
    </row>
    <row r="15" spans="1:12">
      <c r="A15" s="35">
        <v>1.6</v>
      </c>
      <c r="B15" s="355" t="s">
        <v>76</v>
      </c>
      <c r="C15" s="3"/>
      <c r="D15" s="3"/>
      <c r="E15" s="3"/>
      <c r="F15" s="3"/>
      <c r="G15" s="3"/>
      <c r="H15" s="3"/>
      <c r="J15" s="218" t="s">
        <v>486</v>
      </c>
    </row>
    <row r="16" spans="1:12">
      <c r="A16" s="35">
        <v>1.7</v>
      </c>
      <c r="B16" s="356" t="s">
        <v>339</v>
      </c>
      <c r="C16" s="3"/>
      <c r="D16" s="3"/>
      <c r="E16" s="3"/>
      <c r="F16" s="3"/>
      <c r="G16" s="3"/>
      <c r="H16" s="3"/>
      <c r="J16" s="3" t="s">
        <v>484</v>
      </c>
    </row>
    <row r="17" spans="1:10">
      <c r="A17" s="35">
        <v>1.8</v>
      </c>
      <c r="B17" s="366" t="s">
        <v>620</v>
      </c>
      <c r="C17" s="3"/>
      <c r="D17" s="3"/>
      <c r="E17" s="3"/>
      <c r="F17" s="3"/>
      <c r="G17" s="3"/>
      <c r="H17" s="3"/>
      <c r="J17" s="3" t="s">
        <v>487</v>
      </c>
    </row>
    <row r="18" spans="1:10">
      <c r="A18" s="35">
        <v>1.9</v>
      </c>
      <c r="B18" s="366" t="s">
        <v>385</v>
      </c>
      <c r="C18" s="3"/>
      <c r="D18" s="3"/>
      <c r="E18" s="3"/>
      <c r="F18" s="3"/>
      <c r="G18" s="3"/>
      <c r="H18" s="3"/>
      <c r="J18" s="3" t="s">
        <v>487</v>
      </c>
    </row>
    <row r="19" spans="1:10">
      <c r="A19" s="350">
        <v>1.1000000000000001</v>
      </c>
      <c r="B19" s="355" t="s">
        <v>77</v>
      </c>
      <c r="C19" s="3"/>
      <c r="D19" s="3"/>
      <c r="E19" s="3"/>
      <c r="F19" s="3"/>
      <c r="G19" s="3"/>
      <c r="H19" s="3"/>
      <c r="J19" s="3" t="s">
        <v>487</v>
      </c>
    </row>
    <row r="20" spans="1:10">
      <c r="A20" s="35">
        <v>1.1100000000000001</v>
      </c>
      <c r="B20" s="355" t="s">
        <v>78</v>
      </c>
      <c r="C20" s="3"/>
      <c r="D20" s="3"/>
      <c r="E20" s="3"/>
      <c r="F20" s="3"/>
      <c r="G20" s="3"/>
      <c r="H20" s="3"/>
      <c r="J20" s="3" t="s">
        <v>487</v>
      </c>
    </row>
    <row r="21" spans="1:10">
      <c r="A21" s="350">
        <v>1.1200000000000001</v>
      </c>
      <c r="B21" s="355" t="s">
        <v>79</v>
      </c>
      <c r="C21" s="3"/>
      <c r="D21" s="3"/>
      <c r="E21" s="3"/>
      <c r="F21" s="3"/>
      <c r="G21" s="3"/>
      <c r="H21" s="3"/>
      <c r="J21" s="3" t="s">
        <v>487</v>
      </c>
    </row>
    <row r="22" spans="1:10">
      <c r="A22" s="35">
        <v>1.1299999999999999</v>
      </c>
      <c r="B22" s="355" t="s">
        <v>80</v>
      </c>
      <c r="C22" s="3"/>
      <c r="D22" s="3"/>
      <c r="E22" s="3"/>
      <c r="F22" s="3"/>
      <c r="G22" s="3"/>
      <c r="H22" s="3"/>
      <c r="J22" s="3" t="s">
        <v>487</v>
      </c>
    </row>
    <row r="23" spans="1:10">
      <c r="A23" s="350">
        <v>1.1399999999999999</v>
      </c>
      <c r="B23" s="355" t="s">
        <v>81</v>
      </c>
      <c r="C23" s="3"/>
      <c r="D23" s="3"/>
      <c r="E23" s="3"/>
      <c r="F23" s="3"/>
      <c r="G23" s="3"/>
      <c r="H23" s="3"/>
      <c r="J23" s="3" t="s">
        <v>487</v>
      </c>
    </row>
    <row r="24" spans="1:10">
      <c r="A24" s="35">
        <v>1.1499999999999999</v>
      </c>
      <c r="B24" s="355" t="s">
        <v>82</v>
      </c>
      <c r="C24" s="3"/>
      <c r="D24" s="3"/>
      <c r="E24" s="3"/>
      <c r="F24" s="3"/>
      <c r="G24" s="3"/>
      <c r="H24" s="3"/>
      <c r="J24" s="3" t="s">
        <v>487</v>
      </c>
    </row>
    <row r="25" spans="1:10">
      <c r="A25" s="350">
        <v>1.1599999999999999</v>
      </c>
      <c r="B25" s="355" t="s">
        <v>83</v>
      </c>
      <c r="C25" s="3"/>
      <c r="D25" s="3"/>
      <c r="E25" s="3"/>
      <c r="F25" s="3"/>
      <c r="G25" s="3"/>
      <c r="H25" s="3"/>
      <c r="J25" s="3" t="s">
        <v>487</v>
      </c>
    </row>
    <row r="26" spans="1:10" ht="16.5" customHeight="1">
      <c r="A26" s="35">
        <v>1.17</v>
      </c>
      <c r="B26" s="355" t="s">
        <v>84</v>
      </c>
      <c r="C26" s="3"/>
      <c r="D26" s="3"/>
      <c r="E26" s="3"/>
      <c r="F26" s="3"/>
      <c r="G26" s="3"/>
      <c r="H26" s="3"/>
      <c r="J26" s="3"/>
    </row>
    <row r="27" spans="1:10" ht="15.5">
      <c r="A27" s="12">
        <v>2</v>
      </c>
      <c r="B27" s="12" t="s">
        <v>547</v>
      </c>
      <c r="C27" s="3"/>
      <c r="D27" s="3"/>
      <c r="E27" s="3"/>
      <c r="F27" s="3"/>
      <c r="G27" s="3"/>
      <c r="H27" s="3"/>
      <c r="J27" s="3"/>
    </row>
    <row r="28" spans="1:10">
      <c r="A28" s="7">
        <v>2.1</v>
      </c>
      <c r="B28" s="7" t="s">
        <v>547</v>
      </c>
      <c r="C28" s="3"/>
      <c r="D28" s="3"/>
      <c r="E28" s="3"/>
      <c r="F28" s="3"/>
      <c r="G28" s="3"/>
      <c r="H28" s="3"/>
      <c r="J28" s="3" t="s">
        <v>488</v>
      </c>
    </row>
    <row r="29" spans="1:10">
      <c r="A29" s="7">
        <v>2.2000000000000002</v>
      </c>
      <c r="B29" s="7" t="s">
        <v>526</v>
      </c>
      <c r="C29" s="3"/>
      <c r="D29" s="3"/>
      <c r="E29" s="3"/>
      <c r="F29" s="3"/>
      <c r="G29" s="3"/>
      <c r="H29" s="3"/>
      <c r="J29" s="3" t="s">
        <v>488</v>
      </c>
    </row>
    <row r="30" spans="1:10">
      <c r="A30" s="7">
        <v>2.2999999999999998</v>
      </c>
      <c r="B30" s="7" t="s">
        <v>527</v>
      </c>
      <c r="C30" s="3"/>
      <c r="D30" s="3"/>
      <c r="E30" s="3"/>
      <c r="F30" s="3"/>
      <c r="G30" s="3"/>
      <c r="H30" s="3"/>
      <c r="J30" s="3" t="s">
        <v>488</v>
      </c>
    </row>
    <row r="31" spans="1:10">
      <c r="A31" s="7">
        <v>2.4</v>
      </c>
      <c r="B31" s="7" t="s">
        <v>528</v>
      </c>
      <c r="C31" s="3"/>
      <c r="D31" s="3"/>
      <c r="E31" s="3"/>
      <c r="F31" s="3"/>
      <c r="G31" s="3"/>
      <c r="H31" s="3"/>
      <c r="J31" s="3" t="s">
        <v>488</v>
      </c>
    </row>
    <row r="33" spans="2:10">
      <c r="B33" t="s">
        <v>643</v>
      </c>
    </row>
    <row r="34" spans="2:10">
      <c r="B34" t="s">
        <v>743</v>
      </c>
    </row>
    <row r="35" spans="2:10" ht="32.25" customHeight="1">
      <c r="B35" s="528" t="s">
        <v>660</v>
      </c>
      <c r="C35" s="528"/>
      <c r="D35" s="528"/>
      <c r="E35" s="528"/>
      <c r="F35" s="528"/>
      <c r="G35" s="528"/>
      <c r="H35" s="528"/>
      <c r="I35" s="528"/>
      <c r="J35" s="528"/>
    </row>
    <row r="36" spans="2:10">
      <c r="B36" t="s">
        <v>644</v>
      </c>
    </row>
  </sheetData>
  <mergeCells count="1">
    <mergeCell ref="B35:J35"/>
  </mergeCells>
  <phoneticPr fontId="24" type="noConversion"/>
  <pageMargins left="0.7" right="0.7" top="0.75" bottom="0.75" header="0.3" footer="0.3"/>
  <pageSetup paperSize="9" scale="75"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9"/>
  <sheetViews>
    <sheetView workbookViewId="0">
      <selection activeCell="E24" sqref="E24"/>
    </sheetView>
  </sheetViews>
  <sheetFormatPr defaultColWidth="8.81640625" defaultRowHeight="14.5"/>
  <cols>
    <col min="3" max="3" width="37.453125" customWidth="1"/>
    <col min="4" max="8" width="10.6328125" bestFit="1" customWidth="1"/>
    <col min="10" max="10" width="14.26953125" customWidth="1"/>
  </cols>
  <sheetData>
    <row r="1" spans="1:13" ht="33" customHeight="1">
      <c r="A1" s="151"/>
    </row>
    <row r="2" spans="1:13" s="88" customFormat="1" ht="18.5">
      <c r="A2" s="86" t="s">
        <v>2</v>
      </c>
      <c r="B2" s="86" t="s">
        <v>194</v>
      </c>
      <c r="C2" s="87"/>
      <c r="D2" s="87"/>
      <c r="E2" s="87"/>
      <c r="F2" s="87"/>
      <c r="G2" s="87"/>
      <c r="H2" s="87"/>
      <c r="I2" s="87"/>
      <c r="J2" s="87"/>
    </row>
    <row r="3" spans="1:13" ht="18.5">
      <c r="A3" s="71" t="s">
        <v>455</v>
      </c>
      <c r="B3" s="71" t="s">
        <v>456</v>
      </c>
      <c r="I3" s="8"/>
      <c r="M3" s="211"/>
    </row>
    <row r="4" spans="1:13">
      <c r="A4" s="39"/>
    </row>
    <row r="6" spans="1:13" s="67" customFormat="1" ht="29">
      <c r="B6" s="163"/>
      <c r="C6" s="421"/>
      <c r="D6" s="431" t="s">
        <v>368</v>
      </c>
      <c r="E6" s="198" t="s">
        <v>369</v>
      </c>
      <c r="F6" s="198" t="s">
        <v>370</v>
      </c>
      <c r="G6" s="198" t="s">
        <v>343</v>
      </c>
      <c r="H6" s="199" t="s">
        <v>450</v>
      </c>
      <c r="I6"/>
      <c r="J6" s="471" t="s">
        <v>747</v>
      </c>
    </row>
    <row r="7" spans="1:13">
      <c r="B7" s="341">
        <v>1</v>
      </c>
      <c r="C7" s="432" t="s">
        <v>332</v>
      </c>
      <c r="D7" s="183" t="s">
        <v>330</v>
      </c>
      <c r="E7" s="183" t="s">
        <v>330</v>
      </c>
      <c r="F7" s="183" t="s">
        <v>330</v>
      </c>
      <c r="G7" s="183" t="s">
        <v>330</v>
      </c>
      <c r="H7" s="183" t="s">
        <v>330</v>
      </c>
      <c r="J7" s="169" t="s">
        <v>453</v>
      </c>
    </row>
    <row r="8" spans="1:13">
      <c r="B8" s="341">
        <v>2</v>
      </c>
      <c r="C8" s="32" t="s">
        <v>415</v>
      </c>
      <c r="D8" s="3"/>
      <c r="E8" s="3"/>
      <c r="F8" s="3"/>
      <c r="G8" s="3"/>
      <c r="H8" s="3"/>
      <c r="J8" s="169" t="s">
        <v>453</v>
      </c>
    </row>
    <row r="9" spans="1:13">
      <c r="B9" s="341">
        <v>3</v>
      </c>
      <c r="C9" s="32" t="s">
        <v>445</v>
      </c>
      <c r="D9" s="113"/>
      <c r="E9" s="113"/>
      <c r="F9" s="113"/>
      <c r="G9" s="113"/>
      <c r="H9" s="200"/>
      <c r="J9" s="169" t="s">
        <v>453</v>
      </c>
    </row>
    <row r="10" spans="1:13" ht="26.25" customHeight="1">
      <c r="B10" s="341">
        <v>3.1</v>
      </c>
      <c r="C10" s="194" t="s">
        <v>45</v>
      </c>
      <c r="D10" s="113"/>
      <c r="E10" s="113"/>
      <c r="F10" s="113"/>
      <c r="G10" s="113"/>
      <c r="H10" s="200"/>
      <c r="J10" s="169" t="s">
        <v>453</v>
      </c>
    </row>
    <row r="11" spans="1:13" ht="17.25" customHeight="1">
      <c r="B11" s="341">
        <v>3.2</v>
      </c>
      <c r="C11" s="194" t="s">
        <v>46</v>
      </c>
      <c r="D11" s="113"/>
      <c r="E11" s="113"/>
      <c r="F11" s="113"/>
      <c r="G11" s="113"/>
      <c r="H11" s="200"/>
      <c r="J11" s="32" t="s">
        <v>46</v>
      </c>
    </row>
    <row r="12" spans="1:13" ht="30.75" customHeight="1">
      <c r="B12" s="341">
        <v>4</v>
      </c>
      <c r="C12" s="32" t="s">
        <v>489</v>
      </c>
      <c r="D12" s="113"/>
      <c r="E12" s="113"/>
      <c r="F12" s="113"/>
      <c r="G12" s="113"/>
      <c r="H12" s="217"/>
      <c r="J12" s="32" t="s">
        <v>416</v>
      </c>
    </row>
    <row r="13" spans="1:13" ht="32.25" customHeight="1">
      <c r="B13" s="341">
        <v>5</v>
      </c>
      <c r="C13" s="32" t="s">
        <v>490</v>
      </c>
      <c r="D13" s="113"/>
      <c r="E13" s="113"/>
      <c r="F13" s="113"/>
      <c r="G13" s="219"/>
      <c r="H13" s="217"/>
      <c r="J13" s="32" t="s">
        <v>417</v>
      </c>
    </row>
    <row r="14" spans="1:13" ht="15.5">
      <c r="B14" s="546" t="s">
        <v>602</v>
      </c>
      <c r="C14" s="547"/>
      <c r="D14" s="59"/>
      <c r="E14" s="59"/>
      <c r="F14" s="59"/>
      <c r="G14" s="202"/>
      <c r="H14" s="59"/>
      <c r="I14" s="204"/>
      <c r="J14" s="206" t="s">
        <v>457</v>
      </c>
    </row>
    <row r="15" spans="1:13">
      <c r="B15" s="341">
        <v>6.1</v>
      </c>
      <c r="C15" s="201" t="s">
        <v>466</v>
      </c>
      <c r="D15" s="185" t="s">
        <v>626</v>
      </c>
      <c r="E15" s="185" t="s">
        <v>626</v>
      </c>
      <c r="F15" s="185" t="s">
        <v>626</v>
      </c>
      <c r="G15" s="185" t="s">
        <v>626</v>
      </c>
      <c r="H15" s="185" t="s">
        <v>626</v>
      </c>
      <c r="I15" s="205"/>
      <c r="J15" s="169" t="s">
        <v>454</v>
      </c>
    </row>
    <row r="16" spans="1:13">
      <c r="B16" s="341">
        <v>6.2</v>
      </c>
      <c r="C16" s="201" t="s">
        <v>452</v>
      </c>
      <c r="D16" s="169"/>
      <c r="E16" s="169"/>
      <c r="F16" s="169"/>
      <c r="G16" s="203"/>
      <c r="H16" s="169"/>
      <c r="I16" s="205"/>
      <c r="J16" s="169" t="s">
        <v>454</v>
      </c>
    </row>
    <row r="17" spans="2:10">
      <c r="B17" s="341">
        <v>6.3</v>
      </c>
      <c r="C17" s="207" t="s">
        <v>459</v>
      </c>
      <c r="D17" s="169"/>
      <c r="E17" s="169"/>
      <c r="F17" s="169"/>
      <c r="G17" s="203"/>
      <c r="H17" s="169"/>
      <c r="I17" s="205"/>
      <c r="J17" s="169" t="s">
        <v>453</v>
      </c>
    </row>
    <row r="18" spans="2:10" ht="15.5">
      <c r="B18" s="546" t="s">
        <v>603</v>
      </c>
      <c r="C18" s="547"/>
      <c r="D18" s="59"/>
      <c r="E18" s="59"/>
      <c r="F18" s="59"/>
      <c r="G18" s="202"/>
      <c r="H18" s="59"/>
      <c r="I18" s="204"/>
      <c r="J18" s="59"/>
    </row>
    <row r="19" spans="2:10">
      <c r="B19" s="341">
        <v>7.1</v>
      </c>
      <c r="C19" s="201" t="s">
        <v>460</v>
      </c>
      <c r="D19" s="169"/>
      <c r="E19" s="169"/>
      <c r="F19" s="169"/>
      <c r="G19" s="203"/>
      <c r="H19" s="169"/>
      <c r="I19" s="205"/>
      <c r="J19" s="169" t="s">
        <v>454</v>
      </c>
    </row>
    <row r="20" spans="2:10">
      <c r="B20" s="341">
        <v>7.2</v>
      </c>
      <c r="C20" s="201" t="s">
        <v>461</v>
      </c>
      <c r="D20" s="169"/>
      <c r="E20" s="169"/>
      <c r="F20" s="169"/>
      <c r="G20" s="203"/>
      <c r="H20" s="169"/>
      <c r="I20" s="205"/>
      <c r="J20" s="169" t="s">
        <v>454</v>
      </c>
    </row>
    <row r="21" spans="2:10">
      <c r="B21" s="341">
        <v>7.3</v>
      </c>
      <c r="C21" s="201" t="s">
        <v>469</v>
      </c>
      <c r="D21" s="169"/>
      <c r="E21" s="169"/>
      <c r="F21" s="169"/>
      <c r="G21" s="203"/>
      <c r="H21" s="169"/>
      <c r="I21" s="205"/>
      <c r="J21" s="169" t="s">
        <v>454</v>
      </c>
    </row>
    <row r="22" spans="2:10">
      <c r="B22" s="341">
        <v>7.4</v>
      </c>
      <c r="C22" s="207" t="s">
        <v>462</v>
      </c>
      <c r="D22" s="169"/>
      <c r="E22" s="169"/>
      <c r="F22" s="169"/>
      <c r="G22" s="203"/>
      <c r="H22" s="169"/>
      <c r="I22" s="205"/>
      <c r="J22" s="169" t="s">
        <v>454</v>
      </c>
    </row>
    <row r="23" spans="2:10" ht="15.75" customHeight="1">
      <c r="B23" s="546" t="s">
        <v>604</v>
      </c>
      <c r="C23" s="548"/>
      <c r="D23" s="59"/>
      <c r="E23" s="59"/>
      <c r="F23" s="59"/>
      <c r="G23" s="202"/>
      <c r="H23" s="59"/>
      <c r="I23" s="204"/>
      <c r="J23" s="59"/>
    </row>
    <row r="24" spans="2:10">
      <c r="B24" s="341">
        <v>8.1</v>
      </c>
      <c r="C24" s="212" t="s">
        <v>468</v>
      </c>
      <c r="D24" s="169"/>
      <c r="E24" s="169"/>
      <c r="F24" s="169"/>
      <c r="G24" s="203"/>
      <c r="H24" s="169"/>
      <c r="I24" s="205"/>
      <c r="J24" s="169" t="s">
        <v>488</v>
      </c>
    </row>
    <row r="25" spans="2:10">
      <c r="B25" s="341">
        <v>8.1999999999999993</v>
      </c>
      <c r="C25" s="212" t="s">
        <v>470</v>
      </c>
      <c r="D25" s="169"/>
      <c r="E25" s="169"/>
      <c r="F25" s="169"/>
      <c r="G25" s="203"/>
      <c r="H25" s="169"/>
      <c r="I25" s="205"/>
      <c r="J25" s="169" t="s">
        <v>454</v>
      </c>
    </row>
    <row r="26" spans="2:10">
      <c r="B26" s="341">
        <v>8.3000000000000007</v>
      </c>
      <c r="C26" s="212" t="s">
        <v>471</v>
      </c>
      <c r="D26" s="169"/>
      <c r="E26" s="169"/>
      <c r="F26" s="169"/>
      <c r="G26" s="203"/>
      <c r="H26" s="169"/>
      <c r="I26" s="205"/>
      <c r="J26" s="169"/>
    </row>
    <row r="27" spans="2:10" ht="15.5">
      <c r="B27" s="546" t="s">
        <v>605</v>
      </c>
      <c r="C27" s="548"/>
      <c r="D27" s="59"/>
      <c r="E27" s="59"/>
      <c r="F27" s="59"/>
      <c r="G27" s="202"/>
      <c r="H27" s="59"/>
      <c r="I27" s="204"/>
      <c r="J27" s="59" t="s">
        <v>453</v>
      </c>
    </row>
    <row r="28" spans="2:10">
      <c r="B28" s="341">
        <v>9.1</v>
      </c>
      <c r="C28" s="63" t="s">
        <v>212</v>
      </c>
      <c r="D28" s="3"/>
      <c r="E28" s="3"/>
      <c r="F28" s="3"/>
      <c r="G28" s="163"/>
      <c r="H28" s="3"/>
      <c r="I28" s="19"/>
      <c r="J28" s="169" t="s">
        <v>453</v>
      </c>
    </row>
    <row r="29" spans="2:10">
      <c r="B29" s="341">
        <v>9.1999999999999993</v>
      </c>
      <c r="C29" s="63" t="s">
        <v>175</v>
      </c>
      <c r="D29" s="3"/>
      <c r="E29" s="3"/>
      <c r="F29" s="3"/>
      <c r="G29" s="163"/>
      <c r="H29" s="3"/>
      <c r="I29" s="19"/>
      <c r="J29" s="169" t="s">
        <v>453</v>
      </c>
    </row>
    <row r="30" spans="2:10">
      <c r="B30" s="341">
        <v>9.3000000000000007</v>
      </c>
      <c r="C30" s="63" t="s">
        <v>169</v>
      </c>
      <c r="D30" s="3"/>
      <c r="E30" s="3"/>
      <c r="F30" s="3"/>
      <c r="G30" s="163"/>
      <c r="H30" s="3"/>
      <c r="I30" s="19"/>
      <c r="J30" s="169" t="s">
        <v>453</v>
      </c>
    </row>
    <row r="31" spans="2:10">
      <c r="B31" s="341">
        <v>9.4</v>
      </c>
      <c r="C31" s="63" t="s">
        <v>159</v>
      </c>
      <c r="D31" s="3"/>
      <c r="E31" s="3"/>
      <c r="F31" s="3"/>
      <c r="G31" s="163"/>
      <c r="H31" s="3"/>
      <c r="I31" s="19"/>
      <c r="J31" s="169" t="s">
        <v>453</v>
      </c>
    </row>
    <row r="32" spans="2:10">
      <c r="B32" s="341">
        <v>9.5</v>
      </c>
      <c r="C32" s="63" t="s">
        <v>149</v>
      </c>
      <c r="D32" s="3"/>
      <c r="E32" s="3"/>
      <c r="F32" s="3"/>
      <c r="G32" s="163"/>
      <c r="H32" s="3"/>
      <c r="I32" s="19"/>
      <c r="J32" s="169" t="s">
        <v>453</v>
      </c>
    </row>
    <row r="33" spans="2:10">
      <c r="B33" s="341">
        <v>9.6</v>
      </c>
      <c r="C33" s="63" t="s">
        <v>141</v>
      </c>
      <c r="D33" s="3"/>
      <c r="E33" s="3"/>
      <c r="F33" s="3"/>
      <c r="G33" s="163"/>
      <c r="H33" s="3"/>
      <c r="I33" s="19"/>
      <c r="J33" s="169" t="s">
        <v>453</v>
      </c>
    </row>
    <row r="34" spans="2:10" ht="31.5" customHeight="1">
      <c r="B34" s="549" t="s">
        <v>646</v>
      </c>
      <c r="C34" s="550"/>
      <c r="D34" s="59"/>
      <c r="E34" s="59"/>
      <c r="F34" s="59"/>
      <c r="G34" s="202"/>
      <c r="H34" s="59"/>
      <c r="I34" s="204"/>
      <c r="J34" s="59" t="s">
        <v>453</v>
      </c>
    </row>
    <row r="35" spans="2:10">
      <c r="C35" s="72"/>
    </row>
    <row r="37" spans="2:10" ht="63.75" customHeight="1">
      <c r="B37" s="545" t="s">
        <v>645</v>
      </c>
      <c r="C37" s="545"/>
      <c r="D37" s="545"/>
      <c r="E37" s="545"/>
      <c r="F37" s="545"/>
      <c r="G37" s="545"/>
      <c r="H37" s="545"/>
      <c r="I37" s="545"/>
      <c r="J37" s="545"/>
    </row>
    <row r="38" spans="2:10" ht="15" customHeight="1">
      <c r="B38" s="522" t="s">
        <v>661</v>
      </c>
      <c r="C38" s="522"/>
      <c r="D38" s="522"/>
      <c r="E38" s="522"/>
      <c r="F38" s="522"/>
      <c r="G38" s="522"/>
      <c r="H38" s="522"/>
      <c r="I38" s="522"/>
      <c r="J38" s="522"/>
    </row>
    <row r="39" spans="2:10">
      <c r="B39" s="514"/>
      <c r="C39" s="514"/>
      <c r="D39" s="514"/>
      <c r="E39" s="514"/>
      <c r="F39" s="514"/>
      <c r="G39" s="514"/>
    </row>
  </sheetData>
  <mergeCells count="8">
    <mergeCell ref="B39:G39"/>
    <mergeCell ref="B37:J37"/>
    <mergeCell ref="B14:C14"/>
    <mergeCell ref="B27:C27"/>
    <mergeCell ref="B34:C34"/>
    <mergeCell ref="B18:C18"/>
    <mergeCell ref="B23:C23"/>
    <mergeCell ref="B38:J38"/>
  </mergeCells>
  <phoneticPr fontId="24" type="noConversion"/>
  <pageMargins left="0.7" right="0.7" top="0.75" bottom="0.75" header="0.3" footer="0.3"/>
  <pageSetup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G44"/>
  <sheetViews>
    <sheetView workbookViewId="0">
      <selection activeCell="A2" sqref="A2"/>
    </sheetView>
  </sheetViews>
  <sheetFormatPr defaultColWidth="10.453125" defaultRowHeight="14.5"/>
  <cols>
    <col min="3" max="3" width="45" customWidth="1"/>
    <col min="4" max="4" width="18.81640625" customWidth="1"/>
    <col min="5" max="5" width="18.26953125" customWidth="1"/>
    <col min="6" max="6" width="18.6328125" customWidth="1"/>
    <col min="7" max="8" width="20" customWidth="1"/>
    <col min="9" max="9" width="18.1796875" customWidth="1"/>
  </cols>
  <sheetData>
    <row r="1" spans="1:13" ht="30.5" customHeight="1"/>
    <row r="2" spans="1:13" s="92" customFormat="1" ht="18.5">
      <c r="A2" s="89" t="s">
        <v>4</v>
      </c>
      <c r="B2" s="551" t="s">
        <v>516</v>
      </c>
      <c r="C2" s="551"/>
      <c r="D2" s="90"/>
      <c r="E2" s="90"/>
      <c r="F2" s="90"/>
      <c r="G2" s="90"/>
      <c r="H2" s="90"/>
      <c r="I2" s="90"/>
      <c r="M2" s="94"/>
    </row>
    <row r="3" spans="1:13" s="71" customFormat="1" ht="18.5">
      <c r="A3" s="71" t="s">
        <v>5</v>
      </c>
      <c r="B3" s="71" t="s">
        <v>592</v>
      </c>
      <c r="M3" s="97"/>
    </row>
    <row r="4" spans="1:13" s="71" customFormat="1" ht="18.5">
      <c r="B4" s="552" t="s">
        <v>664</v>
      </c>
      <c r="C4" s="552"/>
      <c r="D4" s="552"/>
      <c r="E4" s="552"/>
      <c r="F4" s="552"/>
      <c r="G4" s="552"/>
      <c r="H4" s="552"/>
      <c r="M4" s="97"/>
    </row>
    <row r="5" spans="1:13">
      <c r="M5" s="4"/>
    </row>
    <row r="6" spans="1:13">
      <c r="B6" s="526"/>
      <c r="C6" s="532"/>
      <c r="D6" s="529" t="s">
        <v>362</v>
      </c>
      <c r="E6" s="530"/>
      <c r="F6" s="530"/>
      <c r="G6" s="530"/>
      <c r="H6" s="530"/>
      <c r="I6" s="114"/>
      <c r="M6" s="4"/>
    </row>
    <row r="7" spans="1:13" ht="123.5" customHeight="1">
      <c r="B7" s="527"/>
      <c r="C7" s="533"/>
      <c r="D7" s="17" t="s">
        <v>22</v>
      </c>
      <c r="E7" s="17" t="s">
        <v>23</v>
      </c>
      <c r="F7" s="17" t="s">
        <v>467</v>
      </c>
      <c r="G7" s="17" t="s">
        <v>24</v>
      </c>
      <c r="H7" s="17" t="s">
        <v>335</v>
      </c>
      <c r="I7" s="115" t="s">
        <v>36</v>
      </c>
      <c r="M7" s="4"/>
    </row>
    <row r="8" spans="1:13" ht="18.5">
      <c r="B8" s="5" t="s">
        <v>517</v>
      </c>
      <c r="C8" s="6"/>
    </row>
    <row r="9" spans="1:13" ht="15.5">
      <c r="B9" s="12"/>
      <c r="C9" s="13" t="s">
        <v>10</v>
      </c>
      <c r="D9" s="3"/>
      <c r="E9" s="3"/>
      <c r="F9" s="3"/>
      <c r="G9" s="3"/>
      <c r="H9" s="3"/>
      <c r="I9" s="3"/>
    </row>
    <row r="10" spans="1:13" s="15" customFormat="1" ht="15.5">
      <c r="B10" s="255">
        <v>1.1000000000000001</v>
      </c>
      <c r="C10" s="139" t="s">
        <v>29</v>
      </c>
      <c r="D10" s="190" t="s">
        <v>323</v>
      </c>
      <c r="E10" s="190" t="s">
        <v>323</v>
      </c>
      <c r="F10" s="190" t="s">
        <v>323</v>
      </c>
      <c r="G10" s="190" t="s">
        <v>323</v>
      </c>
      <c r="H10" s="190" t="s">
        <v>323</v>
      </c>
      <c r="I10" s="171" t="s">
        <v>323</v>
      </c>
    </row>
    <row r="11" spans="1:13">
      <c r="B11" s="14" t="s">
        <v>11</v>
      </c>
      <c r="C11" s="14" t="s">
        <v>12</v>
      </c>
      <c r="D11" s="172" t="s">
        <v>324</v>
      </c>
      <c r="E11" s="172" t="s">
        <v>324</v>
      </c>
      <c r="F11" s="172" t="s">
        <v>324</v>
      </c>
      <c r="G11" s="172" t="s">
        <v>324</v>
      </c>
      <c r="H11" s="172" t="s">
        <v>324</v>
      </c>
      <c r="I11" s="172" t="s">
        <v>324</v>
      </c>
    </row>
    <row r="12" spans="1:13">
      <c r="B12" s="245" t="s">
        <v>522</v>
      </c>
      <c r="C12" s="14" t="s">
        <v>13</v>
      </c>
      <c r="D12" s="172" t="s">
        <v>325</v>
      </c>
      <c r="E12" s="172" t="s">
        <v>325</v>
      </c>
      <c r="F12" s="172" t="s">
        <v>325</v>
      </c>
      <c r="G12" s="172" t="s">
        <v>325</v>
      </c>
      <c r="H12" s="172" t="s">
        <v>325</v>
      </c>
      <c r="I12" s="172" t="s">
        <v>325</v>
      </c>
    </row>
    <row r="13" spans="1:13" ht="15.5">
      <c r="B13" s="140">
        <v>1.2</v>
      </c>
      <c r="C13" s="140" t="s">
        <v>30</v>
      </c>
      <c r="D13" s="172" t="s">
        <v>326</v>
      </c>
      <c r="E13" s="172" t="s">
        <v>326</v>
      </c>
      <c r="F13" s="172" t="s">
        <v>326</v>
      </c>
      <c r="G13" s="172" t="s">
        <v>326</v>
      </c>
      <c r="H13" s="172" t="s">
        <v>326</v>
      </c>
      <c r="I13" s="172" t="s">
        <v>326</v>
      </c>
    </row>
    <row r="14" spans="1:13">
      <c r="B14" s="14" t="s">
        <v>16</v>
      </c>
      <c r="C14" s="14" t="s">
        <v>358</v>
      </c>
      <c r="D14" s="186"/>
      <c r="E14" s="186"/>
      <c r="F14" s="186"/>
      <c r="G14" s="186"/>
      <c r="H14" s="186"/>
      <c r="I14" s="172"/>
    </row>
    <row r="15" spans="1:13">
      <c r="B15" s="14" t="s">
        <v>18</v>
      </c>
      <c r="C15" s="14" t="s">
        <v>359</v>
      </c>
      <c r="D15" s="186"/>
      <c r="E15" s="186"/>
      <c r="F15" s="186"/>
      <c r="G15" s="186"/>
      <c r="H15" s="186"/>
      <c r="I15" s="172"/>
    </row>
    <row r="16" spans="1:13">
      <c r="B16" s="14" t="s">
        <v>364</v>
      </c>
      <c r="C16" s="14" t="s">
        <v>360</v>
      </c>
      <c r="D16" s="186"/>
      <c r="E16" s="186"/>
      <c r="F16" s="186"/>
      <c r="G16" s="186"/>
      <c r="H16" s="186"/>
      <c r="I16" s="172"/>
    </row>
    <row r="17" spans="2:9" ht="15.5">
      <c r="B17" s="140">
        <v>1.3</v>
      </c>
      <c r="C17" s="141" t="s">
        <v>56</v>
      </c>
    </row>
    <row r="18" spans="2:9">
      <c r="B18" s="245" t="s">
        <v>554</v>
      </c>
      <c r="C18" s="14" t="s">
        <v>381</v>
      </c>
      <c r="D18" s="172" t="s">
        <v>337</v>
      </c>
      <c r="E18" s="172" t="s">
        <v>337</v>
      </c>
      <c r="F18" s="172" t="s">
        <v>337</v>
      </c>
      <c r="G18" s="172" t="s">
        <v>337</v>
      </c>
      <c r="H18" s="172" t="s">
        <v>337</v>
      </c>
      <c r="I18" s="172" t="s">
        <v>523</v>
      </c>
    </row>
    <row r="19" spans="2:9">
      <c r="B19" s="245" t="s">
        <v>536</v>
      </c>
      <c r="C19" s="14" t="s">
        <v>379</v>
      </c>
      <c r="D19" s="224"/>
      <c r="E19" s="224"/>
      <c r="F19" s="224"/>
      <c r="G19" s="224"/>
      <c r="H19" s="224"/>
      <c r="I19" s="224"/>
    </row>
    <row r="20" spans="2:9" ht="15.5">
      <c r="B20" s="140">
        <v>1.4</v>
      </c>
      <c r="C20" s="140" t="s">
        <v>382</v>
      </c>
      <c r="D20" s="169"/>
      <c r="E20" s="169"/>
      <c r="F20" s="169"/>
      <c r="G20" s="169"/>
      <c r="H20" s="169"/>
      <c r="I20" s="225"/>
    </row>
    <row r="21" spans="2:9" ht="26">
      <c r="B21" s="14" t="s">
        <v>312</v>
      </c>
      <c r="C21" s="14" t="s">
        <v>380</v>
      </c>
      <c r="D21" s="172" t="s">
        <v>361</v>
      </c>
      <c r="E21" s="172" t="s">
        <v>361</v>
      </c>
      <c r="F21" s="172" t="s">
        <v>361</v>
      </c>
      <c r="G21" s="172" t="s">
        <v>361</v>
      </c>
      <c r="H21" s="172" t="s">
        <v>361</v>
      </c>
      <c r="I21" s="172" t="s">
        <v>361</v>
      </c>
    </row>
    <row r="22" spans="2:9" ht="15.5">
      <c r="B22" s="140">
        <v>1.5</v>
      </c>
      <c r="C22" s="140" t="s">
        <v>383</v>
      </c>
      <c r="D22" s="3"/>
      <c r="E22" s="3"/>
      <c r="F22" s="3"/>
      <c r="G22" s="3"/>
      <c r="H22" s="3"/>
      <c r="I22" s="3"/>
    </row>
    <row r="23" spans="2:9">
      <c r="B23" s="246" t="s">
        <v>525</v>
      </c>
      <c r="C23" s="322" t="s">
        <v>524</v>
      </c>
      <c r="D23" s="232" t="s">
        <v>338</v>
      </c>
      <c r="E23" s="232" t="s">
        <v>338</v>
      </c>
      <c r="F23" s="232" t="s">
        <v>338</v>
      </c>
      <c r="G23" s="232" t="s">
        <v>338</v>
      </c>
      <c r="H23" s="232" t="s">
        <v>338</v>
      </c>
      <c r="I23" s="232" t="s">
        <v>338</v>
      </c>
    </row>
    <row r="24" spans="2:9">
      <c r="B24" s="246" t="s">
        <v>262</v>
      </c>
      <c r="C24" s="323" t="s">
        <v>17</v>
      </c>
      <c r="D24" s="191"/>
      <c r="E24" s="191"/>
      <c r="F24" s="191"/>
      <c r="G24" s="191"/>
      <c r="H24" s="191"/>
      <c r="I24" s="223"/>
    </row>
    <row r="25" spans="2:9">
      <c r="B25" s="247" t="s">
        <v>304</v>
      </c>
      <c r="C25" s="129" t="s">
        <v>357</v>
      </c>
      <c r="D25" s="3"/>
      <c r="E25" s="3"/>
      <c r="F25" s="3"/>
      <c r="G25" s="3"/>
      <c r="H25" s="3"/>
      <c r="I25" s="3"/>
    </row>
    <row r="26" spans="2:9">
      <c r="B26" s="14" t="s">
        <v>492</v>
      </c>
      <c r="C26" s="14" t="s">
        <v>20</v>
      </c>
      <c r="D26" s="3"/>
      <c r="E26" s="3"/>
      <c r="F26" s="3"/>
      <c r="G26" s="3"/>
      <c r="H26" s="3"/>
      <c r="I26" s="3"/>
    </row>
    <row r="27" spans="2:9">
      <c r="B27" s="14" t="s">
        <v>491</v>
      </c>
      <c r="C27" s="14" t="s">
        <v>21</v>
      </c>
      <c r="D27" s="3"/>
      <c r="E27" s="3"/>
      <c r="F27" s="3"/>
      <c r="G27" s="3"/>
      <c r="H27" s="3"/>
      <c r="I27" s="3"/>
    </row>
    <row r="28" spans="2:9" ht="15.5">
      <c r="B28" s="140">
        <v>1.6</v>
      </c>
      <c r="C28" s="142" t="s">
        <v>509</v>
      </c>
      <c r="D28" s="3"/>
      <c r="E28" s="3"/>
      <c r="F28" s="3"/>
      <c r="G28" s="3"/>
      <c r="H28" s="3"/>
      <c r="I28" s="3"/>
    </row>
    <row r="29" spans="2:9" ht="26">
      <c r="B29" s="227" t="s">
        <v>365</v>
      </c>
      <c r="C29" s="14" t="s">
        <v>406</v>
      </c>
      <c r="D29" s="224"/>
      <c r="E29" s="224"/>
      <c r="F29" s="224"/>
      <c r="G29" s="224"/>
      <c r="H29" s="224"/>
      <c r="I29" s="224"/>
    </row>
    <row r="30" spans="2:9">
      <c r="B30" s="227" t="s">
        <v>366</v>
      </c>
      <c r="C30" s="14" t="s">
        <v>510</v>
      </c>
      <c r="D30" s="224"/>
      <c r="E30" s="224"/>
      <c r="F30" s="224"/>
      <c r="G30" s="224"/>
      <c r="H30" s="224"/>
      <c r="I30" s="224"/>
    </row>
    <row r="31" spans="2:9">
      <c r="B31" s="227" t="s">
        <v>513</v>
      </c>
      <c r="C31" s="14" t="s">
        <v>378</v>
      </c>
      <c r="D31" s="224"/>
      <c r="E31" s="224"/>
      <c r="F31" s="224"/>
      <c r="G31" s="224"/>
      <c r="H31" s="224"/>
      <c r="I31" s="224"/>
    </row>
    <row r="32" spans="2:9">
      <c r="B32" s="227" t="s">
        <v>511</v>
      </c>
      <c r="C32" s="14" t="s">
        <v>407</v>
      </c>
      <c r="D32" s="224"/>
      <c r="E32" s="224"/>
      <c r="F32" s="224"/>
      <c r="G32" s="224"/>
      <c r="H32" s="224"/>
      <c r="I32" s="224"/>
    </row>
    <row r="33" spans="1:33" ht="15.5">
      <c r="B33" s="140">
        <v>1.7</v>
      </c>
      <c r="C33" s="138" t="s">
        <v>14</v>
      </c>
      <c r="D33" s="169"/>
      <c r="E33" s="169"/>
      <c r="F33" s="169"/>
      <c r="G33" s="169"/>
      <c r="H33" s="169"/>
      <c r="I33" s="169"/>
    </row>
    <row r="34" spans="1:33" ht="15.5">
      <c r="B34" s="324">
        <v>1.8</v>
      </c>
      <c r="C34" s="360" t="s">
        <v>770</v>
      </c>
      <c r="D34" s="361" t="s">
        <v>621</v>
      </c>
      <c r="E34" s="361" t="s">
        <v>621</v>
      </c>
      <c r="F34" s="361" t="s">
        <v>621</v>
      </c>
      <c r="G34" s="361" t="s">
        <v>621</v>
      </c>
      <c r="H34" s="361" t="s">
        <v>621</v>
      </c>
      <c r="I34" s="361" t="s">
        <v>621</v>
      </c>
    </row>
    <row r="35" spans="1:33" s="3" customFormat="1" ht="15" customHeight="1">
      <c r="A35" s="19"/>
      <c r="B35" s="196">
        <v>1.9</v>
      </c>
      <c r="C35" s="196" t="s">
        <v>15</v>
      </c>
      <c r="D35" s="131"/>
      <c r="E35" s="131"/>
      <c r="F35" s="131"/>
      <c r="G35" s="131"/>
      <c r="H35" s="131"/>
      <c r="I35" s="137"/>
      <c r="J35"/>
      <c r="K35"/>
      <c r="L35"/>
      <c r="M35"/>
      <c r="N35"/>
      <c r="O35"/>
      <c r="P35"/>
      <c r="Q35"/>
      <c r="R35"/>
      <c r="S35"/>
      <c r="T35"/>
      <c r="U35"/>
      <c r="V35"/>
      <c r="W35"/>
      <c r="X35"/>
      <c r="Y35"/>
      <c r="Z35"/>
      <c r="AA35"/>
      <c r="AB35"/>
      <c r="AC35"/>
      <c r="AD35"/>
      <c r="AE35"/>
      <c r="AF35"/>
      <c r="AG35"/>
    </row>
    <row r="36" spans="1:33" ht="15.5">
      <c r="B36" s="325">
        <v>1.1000000000000001</v>
      </c>
      <c r="C36" s="143" t="s">
        <v>622</v>
      </c>
      <c r="D36" s="226"/>
      <c r="E36" s="226"/>
      <c r="F36" s="226"/>
      <c r="G36" s="226"/>
      <c r="H36" s="226"/>
      <c r="I36" s="226"/>
    </row>
    <row r="37" spans="1:33" ht="15.5">
      <c r="B37" s="417"/>
      <c r="C37" s="170"/>
      <c r="D37" s="418"/>
      <c r="E37" s="418"/>
      <c r="F37" s="418"/>
      <c r="G37" s="418"/>
      <c r="H37" s="418"/>
      <c r="I37" s="418"/>
    </row>
    <row r="38" spans="1:33">
      <c r="B38" s="220" t="s">
        <v>493</v>
      </c>
      <c r="C38" s="78"/>
      <c r="D38" s="19"/>
      <c r="E38" s="19"/>
      <c r="F38" s="19"/>
      <c r="G38" s="19"/>
      <c r="H38" s="19"/>
      <c r="I38" s="19"/>
    </row>
    <row r="39" spans="1:33" ht="15" customHeight="1">
      <c r="B39" s="553" t="s">
        <v>663</v>
      </c>
      <c r="C39" s="553"/>
      <c r="D39" s="553"/>
      <c r="E39" s="553"/>
      <c r="F39" s="553"/>
      <c r="G39" s="553"/>
      <c r="H39" s="553"/>
      <c r="I39" s="553"/>
      <c r="J39" s="41"/>
      <c r="K39" s="41"/>
      <c r="L39" s="41"/>
      <c r="M39" s="41"/>
      <c r="N39" s="41"/>
      <c r="O39" s="41"/>
      <c r="P39" s="41"/>
      <c r="Q39" s="41"/>
      <c r="R39" s="41"/>
    </row>
    <row r="40" spans="1:33">
      <c r="B40" s="77"/>
    </row>
    <row r="42" spans="1:33" ht="15" customHeight="1"/>
    <row r="44" spans="1:33" ht="14.25" customHeight="1"/>
  </sheetData>
  <mergeCells count="5">
    <mergeCell ref="B2:C2"/>
    <mergeCell ref="B6:C7"/>
    <mergeCell ref="D6:H6"/>
    <mergeCell ref="B4:H4"/>
    <mergeCell ref="B39:I39"/>
  </mergeCells>
  <phoneticPr fontId="24" type="noConversion"/>
  <pageMargins left="0.7" right="0.7" top="0.75" bottom="0.75" header="0.3" footer="0.3"/>
  <pageSetup paperSize="9" scale="6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G102"/>
  <sheetViews>
    <sheetView workbookViewId="0"/>
  </sheetViews>
  <sheetFormatPr defaultColWidth="10.453125" defaultRowHeight="14.5"/>
  <cols>
    <col min="3" max="3" width="45" customWidth="1"/>
    <col min="4" max="4" width="18" customWidth="1"/>
    <col min="5" max="5" width="18.1796875" customWidth="1"/>
    <col min="6" max="6" width="18.26953125" customWidth="1"/>
    <col min="7" max="7" width="18" customWidth="1"/>
    <col min="8" max="8" width="18.1796875" customWidth="1"/>
    <col min="9" max="9" width="18.453125" customWidth="1"/>
    <col min="10" max="10" width="19.453125" style="20" customWidth="1"/>
    <col min="11" max="16" width="18.6328125" bestFit="1" customWidth="1"/>
    <col min="17" max="17" width="19.26953125" customWidth="1"/>
    <col min="18" max="22" width="18.6328125" bestFit="1" customWidth="1"/>
    <col min="23" max="23" width="18.6328125" customWidth="1"/>
    <col min="24" max="24" width="18.1796875" customWidth="1"/>
    <col min="25" max="25" width="18.6328125" bestFit="1" customWidth="1"/>
    <col min="26" max="26" width="18" customWidth="1"/>
    <col min="27" max="30" width="18.6328125" bestFit="1" customWidth="1"/>
    <col min="31" max="31" width="18.453125" customWidth="1"/>
    <col min="32" max="37" width="18.6328125" bestFit="1" customWidth="1"/>
    <col min="38" max="38" width="6.453125" customWidth="1"/>
    <col min="39" max="39" width="18.6328125" customWidth="1"/>
  </cols>
  <sheetData>
    <row r="1" spans="1:39" ht="23" customHeight="1"/>
    <row r="2" spans="1:39" s="92" customFormat="1" ht="18.5">
      <c r="A2" s="89" t="s">
        <v>4</v>
      </c>
      <c r="B2" s="229" t="s">
        <v>516</v>
      </c>
      <c r="C2" s="229"/>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row>
    <row r="3" spans="1:39" s="71" customFormat="1" ht="18.5">
      <c r="A3" s="71" t="s">
        <v>6</v>
      </c>
      <c r="B3" s="71" t="s">
        <v>748</v>
      </c>
      <c r="J3" s="95"/>
    </row>
    <row r="4" spans="1:39">
      <c r="B4" s="552" t="s">
        <v>664</v>
      </c>
      <c r="C4" s="552"/>
      <c r="D4" s="552"/>
      <c r="E4" s="552"/>
      <c r="F4" s="552"/>
      <c r="G4" s="552"/>
      <c r="H4" s="552"/>
      <c r="I4" s="19"/>
      <c r="J4" s="21"/>
    </row>
    <row r="6" spans="1:39" ht="14.5" customHeight="1">
      <c r="B6" s="526"/>
      <c r="C6" s="532"/>
      <c r="D6" s="529" t="s">
        <v>368</v>
      </c>
      <c r="E6" s="530"/>
      <c r="F6" s="530"/>
      <c r="G6" s="530"/>
      <c r="H6" s="530"/>
      <c r="I6" s="530"/>
      <c r="J6" s="531"/>
      <c r="K6" s="524" t="s">
        <v>369</v>
      </c>
      <c r="L6" s="524"/>
      <c r="M6" s="524"/>
      <c r="N6" s="524"/>
      <c r="O6" s="524"/>
      <c r="P6" s="524"/>
      <c r="Q6" s="524"/>
      <c r="R6" s="524" t="s">
        <v>370</v>
      </c>
      <c r="S6" s="524"/>
      <c r="T6" s="524"/>
      <c r="U6" s="524"/>
      <c r="V6" s="524"/>
      <c r="W6" s="524"/>
      <c r="X6" s="524"/>
      <c r="Y6" s="524" t="s">
        <v>414</v>
      </c>
      <c r="Z6" s="524"/>
      <c r="AA6" s="524"/>
      <c r="AB6" s="524"/>
      <c r="AC6" s="524"/>
      <c r="AD6" s="524"/>
      <c r="AE6" s="524"/>
      <c r="AF6" s="529" t="s">
        <v>234</v>
      </c>
      <c r="AG6" s="530"/>
      <c r="AH6" s="530"/>
      <c r="AI6" s="530"/>
      <c r="AJ6" s="530"/>
      <c r="AK6" s="530"/>
      <c r="AL6" s="530"/>
      <c r="AM6" s="531"/>
    </row>
    <row r="7" spans="1:39" ht="198">
      <c r="B7" s="527"/>
      <c r="C7" s="533"/>
      <c r="D7" s="17" t="s">
        <v>22</v>
      </c>
      <c r="E7" s="17" t="s">
        <v>23</v>
      </c>
      <c r="F7" s="17" t="s">
        <v>467</v>
      </c>
      <c r="G7" s="17" t="s">
        <v>24</v>
      </c>
      <c r="H7" s="17" t="s">
        <v>335</v>
      </c>
      <c r="I7" s="25" t="s">
        <v>412</v>
      </c>
      <c r="J7" s="22" t="s">
        <v>411</v>
      </c>
      <c r="K7" s="17" t="s">
        <v>22</v>
      </c>
      <c r="L7" s="17" t="s">
        <v>23</v>
      </c>
      <c r="M7" s="17" t="s">
        <v>467</v>
      </c>
      <c r="N7" s="17" t="s">
        <v>24</v>
      </c>
      <c r="O7" s="17" t="s">
        <v>335</v>
      </c>
      <c r="P7" s="25" t="s">
        <v>31</v>
      </c>
      <c r="Q7" s="22" t="s">
        <v>410</v>
      </c>
      <c r="R7" s="17" t="s">
        <v>22</v>
      </c>
      <c r="S7" s="17" t="s">
        <v>23</v>
      </c>
      <c r="T7" s="17" t="s">
        <v>467</v>
      </c>
      <c r="U7" s="17" t="s">
        <v>24</v>
      </c>
      <c r="V7" s="17" t="s">
        <v>335</v>
      </c>
      <c r="W7" s="25" t="s">
        <v>31</v>
      </c>
      <c r="X7" s="22" t="s">
        <v>409</v>
      </c>
      <c r="Y7" s="17" t="s">
        <v>22</v>
      </c>
      <c r="Z7" s="17" t="s">
        <v>23</v>
      </c>
      <c r="AA7" s="17" t="s">
        <v>467</v>
      </c>
      <c r="AB7" s="17" t="s">
        <v>24</v>
      </c>
      <c r="AC7" s="17" t="s">
        <v>335</v>
      </c>
      <c r="AD7" s="25" t="s">
        <v>31</v>
      </c>
      <c r="AE7" s="22" t="s">
        <v>408</v>
      </c>
      <c r="AF7" s="17" t="s">
        <v>22</v>
      </c>
      <c r="AG7" s="17" t="s">
        <v>23</v>
      </c>
      <c r="AH7" s="17" t="s">
        <v>467</v>
      </c>
      <c r="AI7" s="17" t="s">
        <v>24</v>
      </c>
      <c r="AJ7" s="17" t="s">
        <v>335</v>
      </c>
      <c r="AK7" s="25" t="s">
        <v>31</v>
      </c>
      <c r="AL7" s="26" t="s">
        <v>37</v>
      </c>
      <c r="AM7" s="22" t="s">
        <v>36</v>
      </c>
    </row>
    <row r="8" spans="1:39" ht="18.5">
      <c r="B8" s="5" t="s">
        <v>517</v>
      </c>
      <c r="C8" s="6"/>
      <c r="J8" s="233"/>
      <c r="K8" s="147"/>
      <c r="L8" s="147"/>
      <c r="M8" s="147"/>
      <c r="N8" s="147"/>
      <c r="O8" s="147"/>
      <c r="P8" s="148"/>
      <c r="Q8" s="233"/>
      <c r="R8" s="147"/>
      <c r="S8" s="147"/>
      <c r="T8" s="147"/>
      <c r="U8" s="147"/>
      <c r="V8" s="147"/>
      <c r="W8" s="148"/>
      <c r="X8" s="233"/>
      <c r="Y8" s="147"/>
      <c r="Z8" s="147"/>
      <c r="AA8" s="147"/>
      <c r="AB8" s="147"/>
      <c r="AC8" s="147"/>
      <c r="AD8" s="148"/>
      <c r="AE8" s="233"/>
      <c r="AF8" s="147"/>
      <c r="AG8" s="147"/>
      <c r="AH8" s="147"/>
      <c r="AI8" s="147"/>
      <c r="AJ8" s="147"/>
      <c r="AK8" s="148"/>
      <c r="AL8" s="234"/>
      <c r="AM8" s="233"/>
    </row>
    <row r="9" spans="1:39" ht="15.5">
      <c r="B9" s="255">
        <v>1.1000000000000001</v>
      </c>
      <c r="C9" s="139" t="s">
        <v>29</v>
      </c>
      <c r="D9" s="370" t="s">
        <v>323</v>
      </c>
      <c r="E9" s="371" t="s">
        <v>323</v>
      </c>
      <c r="F9" s="371" t="s">
        <v>323</v>
      </c>
      <c r="G9" s="371" t="s">
        <v>323</v>
      </c>
      <c r="H9" s="371" t="s">
        <v>323</v>
      </c>
      <c r="I9" s="240"/>
      <c r="J9" s="171" t="s">
        <v>323</v>
      </c>
      <c r="K9" s="171" t="s">
        <v>323</v>
      </c>
      <c r="L9" s="171" t="s">
        <v>323</v>
      </c>
      <c r="M9" s="171" t="s">
        <v>323</v>
      </c>
      <c r="N9" s="171" t="s">
        <v>323</v>
      </c>
      <c r="O9" s="171" t="s">
        <v>323</v>
      </c>
      <c r="P9" s="148"/>
      <c r="Q9" s="171" t="s">
        <v>323</v>
      </c>
      <c r="R9" s="171" t="s">
        <v>323</v>
      </c>
      <c r="S9" s="171" t="s">
        <v>323</v>
      </c>
      <c r="T9" s="171" t="s">
        <v>323</v>
      </c>
      <c r="U9" s="171" t="s">
        <v>323</v>
      </c>
      <c r="V9" s="171" t="s">
        <v>323</v>
      </c>
      <c r="W9" s="148"/>
      <c r="X9" s="171" t="s">
        <v>323</v>
      </c>
      <c r="Y9" s="171" t="s">
        <v>323</v>
      </c>
      <c r="Z9" s="171" t="s">
        <v>323</v>
      </c>
      <c r="AA9" s="171" t="s">
        <v>323</v>
      </c>
      <c r="AB9" s="171" t="s">
        <v>323</v>
      </c>
      <c r="AC9" s="171" t="s">
        <v>323</v>
      </c>
      <c r="AD9" s="148"/>
      <c r="AE9" s="171" t="s">
        <v>323</v>
      </c>
      <c r="AF9" s="171" t="s">
        <v>323</v>
      </c>
      <c r="AG9" s="171" t="s">
        <v>323</v>
      </c>
      <c r="AH9" s="171" t="s">
        <v>323</v>
      </c>
      <c r="AI9" s="171" t="s">
        <v>323</v>
      </c>
      <c r="AJ9" s="171" t="s">
        <v>323</v>
      </c>
      <c r="AK9" s="148"/>
      <c r="AL9" s="234"/>
      <c r="AM9" s="190" t="s">
        <v>323</v>
      </c>
    </row>
    <row r="10" spans="1:39">
      <c r="B10" s="14" t="s">
        <v>11</v>
      </c>
      <c r="C10" s="14" t="s">
        <v>12</v>
      </c>
      <c r="D10" s="372" t="s">
        <v>324</v>
      </c>
      <c r="E10" s="373" t="s">
        <v>324</v>
      </c>
      <c r="F10" s="373" t="s">
        <v>324</v>
      </c>
      <c r="G10" s="373" t="s">
        <v>324</v>
      </c>
      <c r="H10" s="472" t="s">
        <v>324</v>
      </c>
      <c r="I10" s="239"/>
      <c r="J10" s="484" t="s">
        <v>324</v>
      </c>
      <c r="K10" s="172" t="s">
        <v>324</v>
      </c>
      <c r="L10" s="172" t="s">
        <v>324</v>
      </c>
      <c r="M10" s="172" t="s">
        <v>324</v>
      </c>
      <c r="N10" s="172" t="s">
        <v>324</v>
      </c>
      <c r="O10" s="172" t="s">
        <v>324</v>
      </c>
      <c r="P10" s="148"/>
      <c r="Q10" s="172" t="s">
        <v>324</v>
      </c>
      <c r="R10" s="172" t="s">
        <v>324</v>
      </c>
      <c r="S10" s="172" t="s">
        <v>324</v>
      </c>
      <c r="T10" s="172" t="s">
        <v>324</v>
      </c>
      <c r="U10" s="172" t="s">
        <v>324</v>
      </c>
      <c r="V10" s="172" t="s">
        <v>324</v>
      </c>
      <c r="W10" s="148"/>
      <c r="X10" s="172" t="s">
        <v>324</v>
      </c>
      <c r="Y10" s="172" t="s">
        <v>324</v>
      </c>
      <c r="Z10" s="172" t="s">
        <v>324</v>
      </c>
      <c r="AA10" s="172" t="s">
        <v>324</v>
      </c>
      <c r="AB10" s="172" t="s">
        <v>324</v>
      </c>
      <c r="AC10" s="172" t="s">
        <v>324</v>
      </c>
      <c r="AD10" s="148"/>
      <c r="AE10" s="172" t="s">
        <v>324</v>
      </c>
      <c r="AF10" s="172" t="s">
        <v>324</v>
      </c>
      <c r="AG10" s="172" t="s">
        <v>324</v>
      </c>
      <c r="AH10" s="172" t="s">
        <v>324</v>
      </c>
      <c r="AI10" s="172" t="s">
        <v>324</v>
      </c>
      <c r="AJ10" s="172" t="s">
        <v>324</v>
      </c>
      <c r="AK10" s="148"/>
      <c r="AL10" s="234"/>
      <c r="AM10" s="172" t="s">
        <v>324</v>
      </c>
    </row>
    <row r="11" spans="1:39">
      <c r="B11" s="245" t="s">
        <v>522</v>
      </c>
      <c r="C11" s="14" t="s">
        <v>13</v>
      </c>
      <c r="D11" s="372" t="s">
        <v>325</v>
      </c>
      <c r="E11" s="373" t="s">
        <v>325</v>
      </c>
      <c r="F11" s="373" t="s">
        <v>325</v>
      </c>
      <c r="G11" s="373" t="s">
        <v>325</v>
      </c>
      <c r="H11" s="472" t="s">
        <v>325</v>
      </c>
      <c r="I11" s="239"/>
      <c r="J11" s="484" t="s">
        <v>325</v>
      </c>
      <c r="K11" s="172" t="s">
        <v>325</v>
      </c>
      <c r="L11" s="172" t="s">
        <v>325</v>
      </c>
      <c r="M11" s="172" t="s">
        <v>325</v>
      </c>
      <c r="N11" s="172" t="s">
        <v>325</v>
      </c>
      <c r="O11" s="172" t="s">
        <v>325</v>
      </c>
      <c r="P11" s="148"/>
      <c r="Q11" s="172" t="s">
        <v>325</v>
      </c>
      <c r="R11" s="172" t="s">
        <v>325</v>
      </c>
      <c r="S11" s="172" t="s">
        <v>325</v>
      </c>
      <c r="T11" s="172" t="s">
        <v>325</v>
      </c>
      <c r="U11" s="172" t="s">
        <v>325</v>
      </c>
      <c r="V11" s="172" t="s">
        <v>325</v>
      </c>
      <c r="W11" s="148"/>
      <c r="X11" s="172" t="s">
        <v>325</v>
      </c>
      <c r="Y11" s="172" t="s">
        <v>325</v>
      </c>
      <c r="Z11" s="172" t="s">
        <v>325</v>
      </c>
      <c r="AA11" s="172" t="s">
        <v>325</v>
      </c>
      <c r="AB11" s="172" t="s">
        <v>325</v>
      </c>
      <c r="AC11" s="172" t="s">
        <v>325</v>
      </c>
      <c r="AD11" s="148"/>
      <c r="AE11" s="172" t="s">
        <v>325</v>
      </c>
      <c r="AF11" s="172" t="s">
        <v>325</v>
      </c>
      <c r="AG11" s="172" t="s">
        <v>325</v>
      </c>
      <c r="AH11" s="172" t="s">
        <v>325</v>
      </c>
      <c r="AI11" s="172" t="s">
        <v>325</v>
      </c>
      <c r="AJ11" s="172" t="s">
        <v>325</v>
      </c>
      <c r="AK11" s="148"/>
      <c r="AL11" s="234"/>
      <c r="AM11" s="172" t="s">
        <v>325</v>
      </c>
    </row>
    <row r="12" spans="1:39" ht="15.5">
      <c r="B12" s="140">
        <v>1.2</v>
      </c>
      <c r="C12" s="140" t="s">
        <v>30</v>
      </c>
      <c r="D12" s="372" t="s">
        <v>326</v>
      </c>
      <c r="E12" s="373" t="s">
        <v>326</v>
      </c>
      <c r="F12" s="373" t="s">
        <v>326</v>
      </c>
      <c r="G12" s="373" t="s">
        <v>326</v>
      </c>
      <c r="H12" s="472" t="s">
        <v>326</v>
      </c>
      <c r="I12" s="239"/>
      <c r="J12" s="484" t="s">
        <v>326</v>
      </c>
      <c r="K12" s="172" t="s">
        <v>326</v>
      </c>
      <c r="L12" s="172" t="s">
        <v>326</v>
      </c>
      <c r="M12" s="172" t="s">
        <v>326</v>
      </c>
      <c r="N12" s="172" t="s">
        <v>326</v>
      </c>
      <c r="O12" s="172" t="s">
        <v>326</v>
      </c>
      <c r="P12" s="148"/>
      <c r="Q12" s="172" t="s">
        <v>326</v>
      </c>
      <c r="R12" s="172" t="s">
        <v>326</v>
      </c>
      <c r="S12" s="172" t="s">
        <v>326</v>
      </c>
      <c r="T12" s="172" t="s">
        <v>326</v>
      </c>
      <c r="U12" s="172" t="s">
        <v>326</v>
      </c>
      <c r="V12" s="172" t="s">
        <v>326</v>
      </c>
      <c r="W12" s="148"/>
      <c r="X12" s="172" t="s">
        <v>326</v>
      </c>
      <c r="Y12" s="172" t="s">
        <v>326</v>
      </c>
      <c r="Z12" s="172" t="s">
        <v>326</v>
      </c>
      <c r="AA12" s="172" t="s">
        <v>326</v>
      </c>
      <c r="AB12" s="172" t="s">
        <v>326</v>
      </c>
      <c r="AC12" s="172" t="s">
        <v>326</v>
      </c>
      <c r="AD12" s="148"/>
      <c r="AE12" s="172" t="s">
        <v>326</v>
      </c>
      <c r="AF12" s="172" t="s">
        <v>326</v>
      </c>
      <c r="AG12" s="172" t="s">
        <v>326</v>
      </c>
      <c r="AH12" s="172" t="s">
        <v>326</v>
      </c>
      <c r="AI12" s="172" t="s">
        <v>326</v>
      </c>
      <c r="AJ12" s="172" t="s">
        <v>326</v>
      </c>
      <c r="AK12" s="148"/>
      <c r="AL12" s="234"/>
      <c r="AM12" s="172" t="s">
        <v>326</v>
      </c>
    </row>
    <row r="13" spans="1:39">
      <c r="B13" s="14" t="s">
        <v>16</v>
      </c>
      <c r="C13" s="14" t="s">
        <v>358</v>
      </c>
      <c r="D13" s="301"/>
      <c r="E13" s="302"/>
      <c r="F13" s="302"/>
      <c r="G13" s="302"/>
      <c r="H13" s="473"/>
      <c r="I13" s="239"/>
      <c r="J13" s="484"/>
      <c r="K13" s="172"/>
      <c r="L13" s="172"/>
      <c r="M13" s="172"/>
      <c r="N13" s="172"/>
      <c r="O13" s="172"/>
      <c r="P13" s="148"/>
      <c r="Q13" s="172"/>
      <c r="R13" s="172"/>
      <c r="S13" s="172"/>
      <c r="T13" s="172"/>
      <c r="U13" s="172"/>
      <c r="V13" s="172"/>
      <c r="W13" s="148"/>
      <c r="X13" s="172"/>
      <c r="Y13" s="172"/>
      <c r="Z13" s="172"/>
      <c r="AA13" s="172"/>
      <c r="AB13" s="172"/>
      <c r="AC13" s="172"/>
      <c r="AD13" s="148"/>
      <c r="AE13" s="172"/>
      <c r="AF13" s="172"/>
      <c r="AG13" s="172"/>
      <c r="AH13" s="172"/>
      <c r="AI13" s="172"/>
      <c r="AJ13" s="172"/>
      <c r="AK13" s="148"/>
      <c r="AL13" s="234"/>
      <c r="AM13" s="172"/>
    </row>
    <row r="14" spans="1:39">
      <c r="B14" s="14" t="s">
        <v>18</v>
      </c>
      <c r="C14" s="14" t="s">
        <v>359</v>
      </c>
      <c r="D14" s="301"/>
      <c r="E14" s="302"/>
      <c r="F14" s="302"/>
      <c r="G14" s="302"/>
      <c r="H14" s="473"/>
      <c r="I14" s="239"/>
      <c r="J14" s="484"/>
      <c r="K14" s="172"/>
      <c r="L14" s="172"/>
      <c r="M14" s="172"/>
      <c r="N14" s="172"/>
      <c r="O14" s="172"/>
      <c r="P14" s="148"/>
      <c r="Q14" s="172"/>
      <c r="R14" s="172"/>
      <c r="S14" s="172"/>
      <c r="T14" s="172"/>
      <c r="U14" s="172"/>
      <c r="V14" s="172"/>
      <c r="W14" s="148"/>
      <c r="X14" s="172"/>
      <c r="Y14" s="172"/>
      <c r="Z14" s="172"/>
      <c r="AA14" s="172"/>
      <c r="AB14" s="172"/>
      <c r="AC14" s="172"/>
      <c r="AD14" s="148"/>
      <c r="AE14" s="172"/>
      <c r="AF14" s="172"/>
      <c r="AG14" s="172"/>
      <c r="AH14" s="172"/>
      <c r="AI14" s="172"/>
      <c r="AJ14" s="172"/>
      <c r="AK14" s="148"/>
      <c r="AL14" s="234"/>
      <c r="AM14" s="172"/>
    </row>
    <row r="15" spans="1:39">
      <c r="B15" s="14" t="s">
        <v>364</v>
      </c>
      <c r="C15" s="14" t="s">
        <v>360</v>
      </c>
      <c r="D15" s="301"/>
      <c r="E15" s="302"/>
      <c r="F15" s="302"/>
      <c r="G15" s="302"/>
      <c r="H15" s="473"/>
      <c r="I15" s="239"/>
      <c r="J15" s="484"/>
      <c r="K15" s="172"/>
      <c r="L15" s="172"/>
      <c r="M15" s="172"/>
      <c r="N15" s="172"/>
      <c r="O15" s="172"/>
      <c r="P15" s="148"/>
      <c r="Q15" s="172"/>
      <c r="R15" s="172"/>
      <c r="S15" s="172"/>
      <c r="T15" s="172"/>
      <c r="U15" s="172"/>
      <c r="V15" s="172"/>
      <c r="W15" s="148"/>
      <c r="X15" s="172"/>
      <c r="Y15" s="172"/>
      <c r="Z15" s="172"/>
      <c r="AA15" s="172"/>
      <c r="AB15" s="172"/>
      <c r="AC15" s="172"/>
      <c r="AD15" s="148"/>
      <c r="AE15" s="172"/>
      <c r="AF15" s="172"/>
      <c r="AG15" s="172"/>
      <c r="AH15" s="172"/>
      <c r="AI15" s="172"/>
      <c r="AJ15" s="172"/>
      <c r="AK15" s="148"/>
      <c r="AL15" s="234"/>
      <c r="AM15" s="172"/>
    </row>
    <row r="16" spans="1:39" ht="15.5">
      <c r="B16" s="140">
        <v>1.3</v>
      </c>
      <c r="C16" s="141" t="s">
        <v>56</v>
      </c>
      <c r="D16" s="249"/>
      <c r="E16" s="249"/>
      <c r="F16" s="249"/>
      <c r="G16" s="249"/>
      <c r="H16" s="249"/>
      <c r="I16" s="36"/>
      <c r="J16"/>
      <c r="P16" s="148"/>
      <c r="W16" s="148"/>
      <c r="AD16" s="148"/>
      <c r="AK16" s="148"/>
      <c r="AL16" s="234"/>
      <c r="AM16" s="3"/>
    </row>
    <row r="17" spans="2:39">
      <c r="B17" s="245" t="s">
        <v>554</v>
      </c>
      <c r="C17" s="14" t="s">
        <v>381</v>
      </c>
      <c r="D17" s="374" t="s">
        <v>337</v>
      </c>
      <c r="E17" s="375" t="s">
        <v>337</v>
      </c>
      <c r="F17" s="375" t="s">
        <v>337</v>
      </c>
      <c r="G17" s="375" t="s">
        <v>337</v>
      </c>
      <c r="H17" s="474" t="s">
        <v>337</v>
      </c>
      <c r="I17" s="239"/>
      <c r="J17" s="484" t="s">
        <v>523</v>
      </c>
      <c r="K17" s="172" t="s">
        <v>523</v>
      </c>
      <c r="L17" s="172" t="s">
        <v>523</v>
      </c>
      <c r="M17" s="172" t="s">
        <v>523</v>
      </c>
      <c r="N17" s="172" t="s">
        <v>523</v>
      </c>
      <c r="O17" s="172" t="s">
        <v>523</v>
      </c>
      <c r="P17" s="148"/>
      <c r="Q17" s="172" t="s">
        <v>523</v>
      </c>
      <c r="R17" s="172" t="s">
        <v>523</v>
      </c>
      <c r="S17" s="172" t="s">
        <v>523</v>
      </c>
      <c r="T17" s="172" t="s">
        <v>523</v>
      </c>
      <c r="U17" s="172" t="s">
        <v>523</v>
      </c>
      <c r="V17" s="172" t="s">
        <v>523</v>
      </c>
      <c r="W17" s="148"/>
      <c r="X17" s="172" t="s">
        <v>523</v>
      </c>
      <c r="Y17" s="172" t="s">
        <v>523</v>
      </c>
      <c r="Z17" s="172" t="s">
        <v>523</v>
      </c>
      <c r="AA17" s="172" t="s">
        <v>523</v>
      </c>
      <c r="AB17" s="172" t="s">
        <v>523</v>
      </c>
      <c r="AC17" s="172" t="s">
        <v>523</v>
      </c>
      <c r="AD17" s="148"/>
      <c r="AE17" s="172" t="s">
        <v>523</v>
      </c>
      <c r="AF17" s="172" t="s">
        <v>523</v>
      </c>
      <c r="AG17" s="172" t="s">
        <v>523</v>
      </c>
      <c r="AH17" s="172" t="s">
        <v>523</v>
      </c>
      <c r="AI17" s="172" t="s">
        <v>523</v>
      </c>
      <c r="AJ17" s="172" t="s">
        <v>523</v>
      </c>
      <c r="AK17" s="148"/>
      <c r="AL17" s="234"/>
      <c r="AM17" s="172" t="s">
        <v>523</v>
      </c>
    </row>
    <row r="18" spans="2:39">
      <c r="B18" s="245" t="s">
        <v>536</v>
      </c>
      <c r="C18" s="14" t="s">
        <v>379</v>
      </c>
      <c r="D18" s="376"/>
      <c r="E18" s="377"/>
      <c r="F18" s="377"/>
      <c r="G18" s="377"/>
      <c r="H18" s="475"/>
      <c r="I18" s="239"/>
      <c r="J18" s="485"/>
      <c r="K18" s="224"/>
      <c r="L18" s="224"/>
      <c r="M18" s="224"/>
      <c r="N18" s="224"/>
      <c r="O18" s="224"/>
      <c r="P18" s="148"/>
      <c r="Q18" s="224"/>
      <c r="R18" s="224"/>
      <c r="S18" s="224"/>
      <c r="T18" s="224"/>
      <c r="U18" s="224"/>
      <c r="V18" s="224"/>
      <c r="W18" s="148"/>
      <c r="X18" s="224"/>
      <c r="Y18" s="224"/>
      <c r="Z18" s="224"/>
      <c r="AA18" s="224"/>
      <c r="AB18" s="224"/>
      <c r="AC18" s="224"/>
      <c r="AD18" s="148"/>
      <c r="AE18" s="224"/>
      <c r="AF18" s="224"/>
      <c r="AG18" s="224"/>
      <c r="AH18" s="224"/>
      <c r="AI18" s="224"/>
      <c r="AJ18" s="224"/>
      <c r="AK18" s="148"/>
      <c r="AL18" s="234"/>
      <c r="AM18" s="224"/>
    </row>
    <row r="19" spans="2:39" ht="15.5">
      <c r="B19" s="140">
        <v>1.4</v>
      </c>
      <c r="C19" s="140" t="s">
        <v>382</v>
      </c>
      <c r="D19" s="378"/>
      <c r="E19" s="379"/>
      <c r="F19" s="379"/>
      <c r="G19" s="379"/>
      <c r="H19" s="476"/>
      <c r="I19" s="241"/>
      <c r="J19" s="486"/>
      <c r="K19" s="225"/>
      <c r="L19" s="225"/>
      <c r="M19" s="225"/>
      <c r="N19" s="225"/>
      <c r="O19" s="225"/>
      <c r="P19" s="148"/>
      <c r="Q19" s="225"/>
      <c r="R19" s="225"/>
      <c r="S19" s="225"/>
      <c r="T19" s="225"/>
      <c r="U19" s="225"/>
      <c r="V19" s="225"/>
      <c r="W19" s="148"/>
      <c r="X19" s="225"/>
      <c r="Y19" s="225"/>
      <c r="Z19" s="225"/>
      <c r="AA19" s="225"/>
      <c r="AB19" s="225"/>
      <c r="AC19" s="225"/>
      <c r="AD19" s="148"/>
      <c r="AE19" s="225"/>
      <c r="AF19" s="225"/>
      <c r="AG19" s="225"/>
      <c r="AH19" s="225"/>
      <c r="AI19" s="225"/>
      <c r="AJ19" s="225"/>
      <c r="AK19" s="148"/>
      <c r="AL19" s="234"/>
      <c r="AM19" s="225"/>
    </row>
    <row r="20" spans="2:39" ht="26">
      <c r="B20" s="14" t="s">
        <v>312</v>
      </c>
      <c r="C20" s="14" t="s">
        <v>380</v>
      </c>
      <c r="D20" s="372" t="s">
        <v>361</v>
      </c>
      <c r="E20" s="373" t="s">
        <v>361</v>
      </c>
      <c r="F20" s="373" t="s">
        <v>361</v>
      </c>
      <c r="G20" s="373" t="s">
        <v>361</v>
      </c>
      <c r="H20" s="472" t="s">
        <v>361</v>
      </c>
      <c r="I20" s="239"/>
      <c r="J20" s="484" t="s">
        <v>361</v>
      </c>
      <c r="K20" s="172" t="s">
        <v>361</v>
      </c>
      <c r="L20" s="172" t="s">
        <v>361</v>
      </c>
      <c r="M20" s="172" t="s">
        <v>361</v>
      </c>
      <c r="N20" s="172" t="s">
        <v>361</v>
      </c>
      <c r="O20" s="172" t="s">
        <v>361</v>
      </c>
      <c r="P20" s="148"/>
      <c r="Q20" s="172" t="s">
        <v>361</v>
      </c>
      <c r="R20" s="172" t="s">
        <v>361</v>
      </c>
      <c r="S20" s="172" t="s">
        <v>361</v>
      </c>
      <c r="T20" s="172" t="s">
        <v>361</v>
      </c>
      <c r="U20" s="172" t="s">
        <v>361</v>
      </c>
      <c r="V20" s="172" t="s">
        <v>361</v>
      </c>
      <c r="W20" s="148"/>
      <c r="X20" s="172" t="s">
        <v>361</v>
      </c>
      <c r="Y20" s="172" t="s">
        <v>361</v>
      </c>
      <c r="Z20" s="172" t="s">
        <v>361</v>
      </c>
      <c r="AA20" s="172" t="s">
        <v>361</v>
      </c>
      <c r="AB20" s="172" t="s">
        <v>361</v>
      </c>
      <c r="AC20" s="172" t="s">
        <v>361</v>
      </c>
      <c r="AD20" s="148"/>
      <c r="AE20" s="172" t="s">
        <v>361</v>
      </c>
      <c r="AF20" s="172" t="s">
        <v>361</v>
      </c>
      <c r="AG20" s="172" t="s">
        <v>361</v>
      </c>
      <c r="AH20" s="172" t="s">
        <v>361</v>
      </c>
      <c r="AI20" s="172" t="s">
        <v>361</v>
      </c>
      <c r="AJ20" s="172" t="s">
        <v>361</v>
      </c>
      <c r="AK20" s="148"/>
      <c r="AL20" s="234"/>
      <c r="AM20" s="172" t="s">
        <v>361</v>
      </c>
    </row>
    <row r="21" spans="2:39" ht="15.5">
      <c r="B21" s="140">
        <v>1.5</v>
      </c>
      <c r="C21" s="140" t="s">
        <v>383</v>
      </c>
      <c r="D21" s="380"/>
      <c r="E21" s="272"/>
      <c r="F21" s="272"/>
      <c r="G21" s="272"/>
      <c r="H21" s="477"/>
      <c r="I21" s="36"/>
      <c r="J21" s="468"/>
      <c r="K21" s="3"/>
      <c r="L21" s="3"/>
      <c r="M21" s="3"/>
      <c r="N21" s="3"/>
      <c r="O21" s="3"/>
      <c r="P21" s="148"/>
      <c r="Q21" s="3"/>
      <c r="R21" s="3"/>
      <c r="S21" s="3"/>
      <c r="T21" s="3"/>
      <c r="U21" s="3"/>
      <c r="V21" s="3"/>
      <c r="W21" s="148"/>
      <c r="X21" s="3"/>
      <c r="Y21" s="3"/>
      <c r="Z21" s="3"/>
      <c r="AA21" s="3"/>
      <c r="AB21" s="3"/>
      <c r="AC21" s="3"/>
      <c r="AD21" s="148"/>
      <c r="AE21" s="3"/>
      <c r="AF21" s="3"/>
      <c r="AG21" s="3"/>
      <c r="AH21" s="3"/>
      <c r="AI21" s="3"/>
      <c r="AJ21" s="3"/>
      <c r="AK21" s="148"/>
      <c r="AL21" s="234"/>
      <c r="AM21" s="3"/>
    </row>
    <row r="22" spans="2:39">
      <c r="B22" s="332" t="s">
        <v>525</v>
      </c>
      <c r="C22" s="333" t="s">
        <v>524</v>
      </c>
      <c r="D22" s="381" t="s">
        <v>338</v>
      </c>
      <c r="E22" s="382" t="s">
        <v>338</v>
      </c>
      <c r="F22" s="382" t="s">
        <v>338</v>
      </c>
      <c r="G22" s="382" t="s">
        <v>338</v>
      </c>
      <c r="H22" s="478" t="s">
        <v>338</v>
      </c>
      <c r="I22" s="116"/>
      <c r="J22" s="487" t="s">
        <v>338</v>
      </c>
      <c r="K22" s="232" t="s">
        <v>338</v>
      </c>
      <c r="L22" s="232" t="s">
        <v>338</v>
      </c>
      <c r="M22" s="232" t="s">
        <v>338</v>
      </c>
      <c r="N22" s="232" t="s">
        <v>338</v>
      </c>
      <c r="O22" s="232" t="s">
        <v>338</v>
      </c>
      <c r="P22" s="148"/>
      <c r="Q22" s="232" t="s">
        <v>338</v>
      </c>
      <c r="R22" s="232" t="s">
        <v>338</v>
      </c>
      <c r="S22" s="232" t="s">
        <v>338</v>
      </c>
      <c r="T22" s="232" t="s">
        <v>338</v>
      </c>
      <c r="U22" s="232" t="s">
        <v>338</v>
      </c>
      <c r="V22" s="232" t="s">
        <v>338</v>
      </c>
      <c r="W22" s="148"/>
      <c r="X22" s="232" t="s">
        <v>338</v>
      </c>
      <c r="Y22" s="232" t="s">
        <v>338</v>
      </c>
      <c r="Z22" s="232" t="s">
        <v>338</v>
      </c>
      <c r="AA22" s="232" t="s">
        <v>338</v>
      </c>
      <c r="AB22" s="232" t="s">
        <v>338</v>
      </c>
      <c r="AC22" s="232" t="s">
        <v>338</v>
      </c>
      <c r="AD22" s="148"/>
      <c r="AE22" s="232" t="s">
        <v>338</v>
      </c>
      <c r="AF22" s="232" t="s">
        <v>338</v>
      </c>
      <c r="AG22" s="232" t="s">
        <v>338</v>
      </c>
      <c r="AH22" s="232" t="s">
        <v>338</v>
      </c>
      <c r="AI22" s="232" t="s">
        <v>338</v>
      </c>
      <c r="AJ22" s="232" t="s">
        <v>338</v>
      </c>
      <c r="AK22" s="148"/>
      <c r="AL22" s="234"/>
      <c r="AM22" s="183" t="s">
        <v>338</v>
      </c>
    </row>
    <row r="23" spans="2:39">
      <c r="B23" s="332" t="s">
        <v>262</v>
      </c>
      <c r="C23" s="334" t="s">
        <v>17</v>
      </c>
      <c r="D23" s="383"/>
      <c r="E23" s="384"/>
      <c r="F23" s="384"/>
      <c r="G23" s="384"/>
      <c r="H23" s="479"/>
      <c r="I23" s="116"/>
      <c r="J23" s="487"/>
      <c r="K23" s="232"/>
      <c r="L23" s="232"/>
      <c r="M23" s="232"/>
      <c r="N23" s="232"/>
      <c r="O23" s="232"/>
      <c r="P23" s="148"/>
      <c r="Q23" s="232"/>
      <c r="R23" s="232"/>
      <c r="S23" s="232"/>
      <c r="T23" s="232"/>
      <c r="U23" s="232"/>
      <c r="V23" s="232"/>
      <c r="W23" s="148"/>
      <c r="X23" s="232"/>
      <c r="Y23" s="232"/>
      <c r="Z23" s="232"/>
      <c r="AA23" s="232"/>
      <c r="AB23" s="232"/>
      <c r="AC23" s="232"/>
      <c r="AD23" s="148"/>
      <c r="AE23" s="232"/>
      <c r="AF23" s="232"/>
      <c r="AG23" s="232"/>
      <c r="AH23" s="232"/>
      <c r="AI23" s="232"/>
      <c r="AJ23" s="232"/>
      <c r="AK23" s="148"/>
      <c r="AL23" s="234"/>
      <c r="AM23" s="183"/>
    </row>
    <row r="24" spans="2:39">
      <c r="B24" s="247" t="s">
        <v>304</v>
      </c>
      <c r="C24" s="129" t="s">
        <v>357</v>
      </c>
      <c r="D24" s="385"/>
      <c r="E24" s="269"/>
      <c r="F24" s="269"/>
      <c r="G24" s="269"/>
      <c r="H24" s="480"/>
      <c r="I24" s="36"/>
      <c r="J24" s="468"/>
      <c r="K24" s="3"/>
      <c r="L24" s="3"/>
      <c r="M24" s="3"/>
      <c r="N24" s="3"/>
      <c r="O24" s="3"/>
      <c r="P24" s="148"/>
      <c r="Q24" s="3"/>
      <c r="R24" s="3"/>
      <c r="S24" s="3"/>
      <c r="T24" s="3"/>
      <c r="U24" s="3"/>
      <c r="V24" s="3"/>
      <c r="W24" s="148"/>
      <c r="X24" s="3"/>
      <c r="Y24" s="3"/>
      <c r="Z24" s="3"/>
      <c r="AA24" s="3"/>
      <c r="AB24" s="3"/>
      <c r="AC24" s="3"/>
      <c r="AD24" s="148"/>
      <c r="AE24" s="3"/>
      <c r="AF24" s="3"/>
      <c r="AG24" s="3"/>
      <c r="AH24" s="3"/>
      <c r="AI24" s="3"/>
      <c r="AJ24" s="3"/>
      <c r="AK24" s="148"/>
      <c r="AL24" s="234"/>
      <c r="AM24" s="3"/>
    </row>
    <row r="25" spans="2:39">
      <c r="B25" s="14" t="s">
        <v>492</v>
      </c>
      <c r="C25" s="14" t="s">
        <v>20</v>
      </c>
      <c r="D25" s="380"/>
      <c r="E25" s="272"/>
      <c r="F25" s="272"/>
      <c r="G25" s="272"/>
      <c r="H25" s="477"/>
      <c r="I25" s="36"/>
      <c r="J25" s="468"/>
      <c r="K25" s="3"/>
      <c r="L25" s="3"/>
      <c r="M25" s="3"/>
      <c r="N25" s="3"/>
      <c r="O25" s="3"/>
      <c r="P25" s="148"/>
      <c r="Q25" s="3"/>
      <c r="R25" s="3"/>
      <c r="S25" s="3"/>
      <c r="T25" s="3"/>
      <c r="U25" s="3"/>
      <c r="V25" s="3"/>
      <c r="W25" s="148"/>
      <c r="X25" s="3"/>
      <c r="Y25" s="3"/>
      <c r="Z25" s="3"/>
      <c r="AA25" s="3"/>
      <c r="AB25" s="3"/>
      <c r="AC25" s="3"/>
      <c r="AD25" s="148"/>
      <c r="AE25" s="3"/>
      <c r="AF25" s="3"/>
      <c r="AG25" s="3"/>
      <c r="AH25" s="3"/>
      <c r="AI25" s="3"/>
      <c r="AJ25" s="3"/>
      <c r="AK25" s="148"/>
      <c r="AL25" s="234"/>
      <c r="AM25" s="3"/>
    </row>
    <row r="26" spans="2:39">
      <c r="B26" s="14" t="s">
        <v>491</v>
      </c>
      <c r="C26" s="14" t="s">
        <v>21</v>
      </c>
      <c r="D26" s="380"/>
      <c r="E26" s="272"/>
      <c r="F26" s="272"/>
      <c r="G26" s="272"/>
      <c r="H26" s="477"/>
      <c r="I26" s="36"/>
      <c r="J26" s="468"/>
      <c r="K26" s="3"/>
      <c r="L26" s="3"/>
      <c r="M26" s="3"/>
      <c r="N26" s="3"/>
      <c r="O26" s="3"/>
      <c r="P26" s="148"/>
      <c r="Q26" s="3"/>
      <c r="R26" s="3"/>
      <c r="S26" s="3"/>
      <c r="T26" s="3"/>
      <c r="U26" s="3"/>
      <c r="V26" s="3"/>
      <c r="W26" s="148"/>
      <c r="X26" s="3"/>
      <c r="Y26" s="3"/>
      <c r="Z26" s="3"/>
      <c r="AA26" s="3"/>
      <c r="AB26" s="3"/>
      <c r="AC26" s="3"/>
      <c r="AD26" s="148"/>
      <c r="AE26" s="3"/>
      <c r="AF26" s="3"/>
      <c r="AG26" s="3"/>
      <c r="AH26" s="3"/>
      <c r="AI26" s="3"/>
      <c r="AJ26" s="3"/>
      <c r="AK26" s="148"/>
      <c r="AL26" s="234"/>
      <c r="AM26" s="3"/>
    </row>
    <row r="27" spans="2:39" ht="15.5">
      <c r="B27" s="140">
        <v>1.6</v>
      </c>
      <c r="C27" s="142" t="s">
        <v>509</v>
      </c>
      <c r="D27" s="380"/>
      <c r="E27" s="272"/>
      <c r="F27" s="272"/>
      <c r="G27" s="272"/>
      <c r="H27" s="477"/>
      <c r="I27" s="36"/>
      <c r="J27" s="468"/>
      <c r="K27" s="3"/>
      <c r="L27" s="3"/>
      <c r="M27" s="3"/>
      <c r="N27" s="3"/>
      <c r="O27" s="3"/>
      <c r="P27" s="148"/>
      <c r="Q27" s="3"/>
      <c r="R27" s="3"/>
      <c r="S27" s="3"/>
      <c r="T27" s="3"/>
      <c r="U27" s="3"/>
      <c r="V27" s="3"/>
      <c r="W27" s="148"/>
      <c r="X27" s="3"/>
      <c r="Y27" s="3"/>
      <c r="Z27" s="3"/>
      <c r="AA27" s="3"/>
      <c r="AB27" s="3"/>
      <c r="AC27" s="3"/>
      <c r="AD27" s="148"/>
      <c r="AE27" s="3"/>
      <c r="AF27" s="3"/>
      <c r="AG27" s="3"/>
      <c r="AH27" s="3"/>
      <c r="AI27" s="3"/>
      <c r="AJ27" s="3"/>
      <c r="AK27" s="148"/>
      <c r="AL27" s="234"/>
      <c r="AM27" s="3"/>
    </row>
    <row r="28" spans="2:39" ht="26">
      <c r="B28" s="227" t="s">
        <v>365</v>
      </c>
      <c r="C28" s="14" t="s">
        <v>406</v>
      </c>
      <c r="D28" s="376"/>
      <c r="E28" s="377"/>
      <c r="F28" s="377"/>
      <c r="G28" s="377"/>
      <c r="H28" s="475"/>
      <c r="I28" s="239"/>
      <c r="J28" s="485"/>
      <c r="K28" s="224"/>
      <c r="L28" s="224"/>
      <c r="M28" s="224"/>
      <c r="N28" s="224"/>
      <c r="O28" s="224"/>
      <c r="P28" s="148"/>
      <c r="Q28" s="224"/>
      <c r="R28" s="224"/>
      <c r="S28" s="224"/>
      <c r="T28" s="224"/>
      <c r="U28" s="224"/>
      <c r="V28" s="224"/>
      <c r="W28" s="148"/>
      <c r="X28" s="224"/>
      <c r="Y28" s="224"/>
      <c r="Z28" s="224"/>
      <c r="AA28" s="224"/>
      <c r="AB28" s="224"/>
      <c r="AC28" s="224"/>
      <c r="AD28" s="148"/>
      <c r="AE28" s="224"/>
      <c r="AF28" s="224"/>
      <c r="AG28" s="224"/>
      <c r="AH28" s="224"/>
      <c r="AI28" s="224"/>
      <c r="AJ28" s="224"/>
      <c r="AK28" s="148"/>
      <c r="AL28" s="234"/>
      <c r="AM28" s="224"/>
    </row>
    <row r="29" spans="2:39">
      <c r="B29" s="227" t="s">
        <v>366</v>
      </c>
      <c r="C29" s="14" t="s">
        <v>510</v>
      </c>
      <c r="D29" s="376"/>
      <c r="E29" s="377"/>
      <c r="F29" s="377"/>
      <c r="G29" s="377"/>
      <c r="H29" s="475"/>
      <c r="I29" s="239"/>
      <c r="J29" s="485"/>
      <c r="K29" s="224"/>
      <c r="L29" s="224"/>
      <c r="M29" s="224"/>
      <c r="N29" s="224"/>
      <c r="O29" s="224"/>
      <c r="P29" s="148"/>
      <c r="Q29" s="224"/>
      <c r="R29" s="224"/>
      <c r="S29" s="224"/>
      <c r="T29" s="224"/>
      <c r="U29" s="224"/>
      <c r="V29" s="224"/>
      <c r="W29" s="148"/>
      <c r="X29" s="224"/>
      <c r="Y29" s="224"/>
      <c r="Z29" s="224"/>
      <c r="AA29" s="224"/>
      <c r="AB29" s="224"/>
      <c r="AC29" s="224"/>
      <c r="AD29" s="148"/>
      <c r="AE29" s="224"/>
      <c r="AF29" s="224"/>
      <c r="AG29" s="224"/>
      <c r="AH29" s="224"/>
      <c r="AI29" s="224"/>
      <c r="AJ29" s="224"/>
      <c r="AK29" s="148"/>
      <c r="AL29" s="234"/>
      <c r="AM29" s="224"/>
    </row>
    <row r="30" spans="2:39">
      <c r="B30" s="227" t="s">
        <v>513</v>
      </c>
      <c r="C30" s="14" t="s">
        <v>378</v>
      </c>
      <c r="D30" s="376"/>
      <c r="E30" s="377"/>
      <c r="F30" s="377"/>
      <c r="G30" s="377"/>
      <c r="H30" s="475"/>
      <c r="I30" s="239"/>
      <c r="J30" s="485"/>
      <c r="K30" s="224"/>
      <c r="L30" s="224"/>
      <c r="M30" s="224"/>
      <c r="N30" s="224"/>
      <c r="O30" s="224"/>
      <c r="P30" s="148"/>
      <c r="Q30" s="224"/>
      <c r="R30" s="224"/>
      <c r="S30" s="224"/>
      <c r="T30" s="224"/>
      <c r="U30" s="224"/>
      <c r="V30" s="224"/>
      <c r="W30" s="148"/>
      <c r="X30" s="224"/>
      <c r="Y30" s="224"/>
      <c r="Z30" s="224"/>
      <c r="AA30" s="224"/>
      <c r="AB30" s="224"/>
      <c r="AC30" s="224"/>
      <c r="AD30" s="148"/>
      <c r="AE30" s="224"/>
      <c r="AF30" s="224"/>
      <c r="AG30" s="224"/>
      <c r="AH30" s="224"/>
      <c r="AI30" s="224"/>
      <c r="AJ30" s="224"/>
      <c r="AK30" s="148"/>
      <c r="AL30" s="234"/>
      <c r="AM30" s="224"/>
    </row>
    <row r="31" spans="2:39">
      <c r="B31" s="227" t="s">
        <v>511</v>
      </c>
      <c r="C31" s="14" t="s">
        <v>407</v>
      </c>
      <c r="D31" s="376"/>
      <c r="E31" s="377"/>
      <c r="F31" s="377"/>
      <c r="G31" s="377"/>
      <c r="H31" s="475"/>
      <c r="I31" s="239"/>
      <c r="J31" s="485"/>
      <c r="K31" s="224"/>
      <c r="L31" s="224"/>
      <c r="M31" s="224"/>
      <c r="N31" s="224"/>
      <c r="O31" s="224"/>
      <c r="P31" s="148"/>
      <c r="Q31" s="224"/>
      <c r="R31" s="224"/>
      <c r="S31" s="224"/>
      <c r="T31" s="224"/>
      <c r="U31" s="224"/>
      <c r="V31" s="224"/>
      <c r="W31" s="148"/>
      <c r="X31" s="224"/>
      <c r="Y31" s="224"/>
      <c r="Z31" s="224"/>
      <c r="AA31" s="224"/>
      <c r="AB31" s="224"/>
      <c r="AC31" s="224"/>
      <c r="AD31" s="148"/>
      <c r="AE31" s="224"/>
      <c r="AF31" s="224"/>
      <c r="AG31" s="224"/>
      <c r="AH31" s="224"/>
      <c r="AI31" s="224"/>
      <c r="AJ31" s="224"/>
      <c r="AK31" s="148"/>
      <c r="AL31" s="234"/>
      <c r="AM31" s="224"/>
    </row>
    <row r="32" spans="2:39" ht="15.5">
      <c r="B32" s="140">
        <v>1.7</v>
      </c>
      <c r="C32" s="138" t="s">
        <v>14</v>
      </c>
      <c r="D32" s="378"/>
      <c r="E32" s="379"/>
      <c r="F32" s="379"/>
      <c r="G32" s="379"/>
      <c r="H32" s="476"/>
      <c r="I32" s="36"/>
      <c r="J32" s="201"/>
      <c r="K32" s="169"/>
      <c r="L32" s="169"/>
      <c r="M32" s="169"/>
      <c r="N32" s="169"/>
      <c r="O32" s="169"/>
      <c r="P32" s="148"/>
      <c r="Q32" s="169"/>
      <c r="R32" s="169"/>
      <c r="S32" s="169"/>
      <c r="T32" s="169"/>
      <c r="U32" s="169"/>
      <c r="V32" s="169"/>
      <c r="W32" s="148"/>
      <c r="X32" s="169"/>
      <c r="Y32" s="169"/>
      <c r="Z32" s="169"/>
      <c r="AA32" s="169"/>
      <c r="AB32" s="169"/>
      <c r="AC32" s="169"/>
      <c r="AD32" s="148"/>
      <c r="AE32" s="169"/>
      <c r="AF32" s="169"/>
      <c r="AG32" s="169"/>
      <c r="AH32" s="169"/>
      <c r="AI32" s="169"/>
      <c r="AJ32" s="169"/>
      <c r="AK32" s="148"/>
      <c r="AL32" s="234"/>
      <c r="AM32" s="169"/>
    </row>
    <row r="33" spans="2:47" ht="15.5">
      <c r="B33" s="197">
        <v>1.8</v>
      </c>
      <c r="C33" s="143" t="s">
        <v>514</v>
      </c>
      <c r="D33" s="386" t="s">
        <v>594</v>
      </c>
      <c r="E33" s="387" t="s">
        <v>594</v>
      </c>
      <c r="F33" s="387" t="s">
        <v>594</v>
      </c>
      <c r="G33" s="387" t="s">
        <v>594</v>
      </c>
      <c r="H33" s="481" t="s">
        <v>594</v>
      </c>
      <c r="I33" s="490"/>
      <c r="J33" s="363" t="s">
        <v>594</v>
      </c>
      <c r="K33" s="363" t="s">
        <v>594</v>
      </c>
      <c r="L33" s="363" t="s">
        <v>594</v>
      </c>
      <c r="M33" s="363" t="s">
        <v>594</v>
      </c>
      <c r="N33" s="363" t="s">
        <v>594</v>
      </c>
      <c r="O33" s="363" t="s">
        <v>594</v>
      </c>
      <c r="P33" s="148"/>
      <c r="Q33" s="362" t="s">
        <v>594</v>
      </c>
      <c r="R33" s="363" t="s">
        <v>594</v>
      </c>
      <c r="S33" s="363" t="s">
        <v>594</v>
      </c>
      <c r="T33" s="363" t="s">
        <v>594</v>
      </c>
      <c r="U33" s="363" t="s">
        <v>594</v>
      </c>
      <c r="V33" s="363" t="s">
        <v>594</v>
      </c>
      <c r="W33" s="148"/>
      <c r="X33" s="362" t="s">
        <v>594</v>
      </c>
      <c r="Y33" s="363" t="s">
        <v>594</v>
      </c>
      <c r="Z33" s="363" t="s">
        <v>594</v>
      </c>
      <c r="AA33" s="363" t="s">
        <v>594</v>
      </c>
      <c r="AB33" s="363" t="s">
        <v>594</v>
      </c>
      <c r="AC33" s="363" t="s">
        <v>594</v>
      </c>
      <c r="AD33" s="148"/>
      <c r="AE33" s="362" t="s">
        <v>594</v>
      </c>
      <c r="AF33" s="363" t="s">
        <v>594</v>
      </c>
      <c r="AG33" s="363" t="s">
        <v>594</v>
      </c>
      <c r="AH33" s="363" t="s">
        <v>594</v>
      </c>
      <c r="AI33" s="363" t="s">
        <v>594</v>
      </c>
      <c r="AJ33" s="363" t="s">
        <v>594</v>
      </c>
      <c r="AK33" s="148"/>
      <c r="AL33" s="234"/>
      <c r="AM33" s="362" t="s">
        <v>594</v>
      </c>
    </row>
    <row r="34" spans="2:47" ht="15.5">
      <c r="B34" s="196">
        <v>1.9</v>
      </c>
      <c r="C34" s="196" t="s">
        <v>15</v>
      </c>
      <c r="D34" s="388"/>
      <c r="E34" s="389"/>
      <c r="F34" s="389"/>
      <c r="G34" s="389"/>
      <c r="H34" s="482"/>
      <c r="I34" s="241"/>
      <c r="J34" s="488"/>
      <c r="K34" s="137"/>
      <c r="L34" s="137"/>
      <c r="M34" s="137"/>
      <c r="N34" s="137"/>
      <c r="O34" s="137"/>
      <c r="P34" s="148"/>
      <c r="Q34" s="137"/>
      <c r="R34" s="137"/>
      <c r="S34" s="137"/>
      <c r="T34" s="137"/>
      <c r="U34" s="137"/>
      <c r="V34" s="137"/>
      <c r="W34" s="148"/>
      <c r="X34" s="137"/>
      <c r="Y34" s="137"/>
      <c r="Z34" s="137"/>
      <c r="AA34" s="137"/>
      <c r="AB34" s="137"/>
      <c r="AC34" s="137"/>
      <c r="AD34" s="148"/>
      <c r="AE34" s="137"/>
      <c r="AF34" s="137"/>
      <c r="AG34" s="137"/>
      <c r="AH34" s="137"/>
      <c r="AI34" s="137"/>
      <c r="AJ34" s="137"/>
      <c r="AK34" s="148"/>
      <c r="AL34" s="234"/>
      <c r="AM34" s="244"/>
    </row>
    <row r="35" spans="2:47" ht="15.5">
      <c r="B35" s="329">
        <v>1.1000000000000001</v>
      </c>
      <c r="C35" s="143" t="s">
        <v>512</v>
      </c>
      <c r="D35" s="390"/>
      <c r="E35" s="391"/>
      <c r="F35" s="391"/>
      <c r="G35" s="391"/>
      <c r="H35" s="483"/>
      <c r="I35" s="242"/>
      <c r="J35" s="489"/>
      <c r="K35" s="226"/>
      <c r="L35" s="226"/>
      <c r="M35" s="226"/>
      <c r="N35" s="226"/>
      <c r="O35" s="226"/>
      <c r="P35" s="148"/>
      <c r="Q35" s="226"/>
      <c r="R35" s="226"/>
      <c r="S35" s="226"/>
      <c r="T35" s="226"/>
      <c r="U35" s="226"/>
      <c r="V35" s="226"/>
      <c r="W35" s="148"/>
      <c r="X35" s="226"/>
      <c r="Y35" s="226"/>
      <c r="Z35" s="226"/>
      <c r="AA35" s="226"/>
      <c r="AB35" s="226"/>
      <c r="AC35" s="226"/>
      <c r="AD35" s="148"/>
      <c r="AE35" s="226"/>
      <c r="AF35" s="226"/>
      <c r="AG35" s="226"/>
      <c r="AH35" s="226"/>
      <c r="AI35" s="226"/>
      <c r="AJ35" s="226"/>
      <c r="AK35" s="148"/>
      <c r="AL35" s="234"/>
      <c r="AM35" s="226"/>
    </row>
    <row r="36" spans="2:47">
      <c r="B36" s="136"/>
      <c r="C36" s="136"/>
      <c r="D36" s="19"/>
      <c r="E36" s="19"/>
      <c r="F36" s="19"/>
      <c r="G36" s="19"/>
      <c r="H36" s="19"/>
      <c r="I36" s="19"/>
      <c r="J36" s="21"/>
      <c r="K36" s="19"/>
      <c r="L36" s="19"/>
      <c r="M36" s="19"/>
      <c r="N36" s="19"/>
      <c r="O36" s="19"/>
      <c r="P36" s="19"/>
      <c r="Q36" s="19"/>
      <c r="R36" s="19"/>
      <c r="S36" s="19"/>
      <c r="T36" s="19"/>
      <c r="U36" s="132"/>
      <c r="V36" s="132"/>
      <c r="W36" s="19"/>
      <c r="X36" s="19"/>
      <c r="Y36" s="19"/>
      <c r="Z36" s="19"/>
      <c r="AA36" s="19"/>
      <c r="AB36" s="19"/>
      <c r="AC36" s="19"/>
      <c r="AD36" s="19"/>
      <c r="AE36" s="19"/>
      <c r="AF36" s="19"/>
      <c r="AG36" s="19"/>
      <c r="AH36" s="19"/>
      <c r="AI36" s="19"/>
      <c r="AJ36" s="19"/>
      <c r="AK36" s="19"/>
      <c r="AL36" s="19"/>
      <c r="AM36" s="19"/>
    </row>
    <row r="37" spans="2:47" ht="15" customHeight="1">
      <c r="I37" s="517"/>
      <c r="J37" s="517"/>
      <c r="K37" s="517"/>
      <c r="L37" s="517"/>
      <c r="M37" s="517"/>
      <c r="N37" s="517"/>
      <c r="O37" s="517"/>
      <c r="P37" s="132"/>
      <c r="Q37" s="133"/>
      <c r="R37" s="132"/>
      <c r="S37" s="132"/>
      <c r="T37" s="132"/>
      <c r="U37" s="132"/>
      <c r="V37" s="132"/>
      <c r="W37" s="132"/>
      <c r="X37" s="133"/>
      <c r="Y37" s="132"/>
      <c r="Z37" s="132"/>
      <c r="AA37" s="132"/>
      <c r="AB37" s="132"/>
      <c r="AC37" s="132"/>
      <c r="AD37" s="132"/>
      <c r="AE37" s="133"/>
      <c r="AF37" s="132"/>
      <c r="AG37" s="132"/>
      <c r="AH37" s="132"/>
      <c r="AI37" s="132"/>
      <c r="AJ37" s="132"/>
      <c r="AK37" s="132"/>
      <c r="AL37" s="133"/>
      <c r="AM37" s="132"/>
    </row>
    <row r="38" spans="2:47">
      <c r="B38" s="220" t="s">
        <v>502</v>
      </c>
      <c r="C38" s="156"/>
      <c r="D38" s="156"/>
      <c r="E38" s="156"/>
      <c r="F38" s="156"/>
      <c r="G38" s="156"/>
      <c r="H38" s="156"/>
      <c r="I38" s="156"/>
      <c r="J38" s="156"/>
      <c r="K38" s="156"/>
      <c r="L38" s="156"/>
      <c r="M38" s="156"/>
      <c r="N38" s="156"/>
      <c r="O38" s="156"/>
      <c r="P38" s="156"/>
      <c r="AN38" s="15"/>
      <c r="AO38" s="15"/>
      <c r="AP38" s="15"/>
      <c r="AQ38" s="15"/>
      <c r="AR38" s="15"/>
      <c r="AS38" s="15"/>
      <c r="AT38" s="15"/>
      <c r="AU38" s="15"/>
    </row>
    <row r="39" spans="2:47">
      <c r="B39" s="553" t="s">
        <v>663</v>
      </c>
      <c r="C39" s="553"/>
      <c r="D39" s="553"/>
      <c r="E39" s="553"/>
      <c r="F39" s="553"/>
      <c r="G39" s="553"/>
      <c r="H39" s="553"/>
      <c r="I39" s="553"/>
      <c r="J39" s="553"/>
      <c r="K39" s="553"/>
      <c r="L39" s="553"/>
      <c r="M39" s="553"/>
      <c r="N39" s="553"/>
      <c r="O39" s="553"/>
      <c r="P39" s="553"/>
      <c r="Q39" s="553"/>
      <c r="R39" s="553"/>
    </row>
    <row r="40" spans="2:47">
      <c r="B40" s="77"/>
      <c r="C40" s="78"/>
    </row>
    <row r="42" spans="2:47">
      <c r="B42" s="79"/>
      <c r="C42" s="554"/>
      <c r="D42" s="554"/>
      <c r="E42" s="554"/>
      <c r="F42" s="554"/>
      <c r="G42" s="554"/>
      <c r="H42" s="554"/>
      <c r="I42" s="554"/>
      <c r="J42" s="554"/>
      <c r="K42" s="554"/>
      <c r="L42" s="554"/>
      <c r="M42" s="554"/>
      <c r="N42" s="19"/>
      <c r="O42" s="19"/>
      <c r="P42" s="19"/>
      <c r="Q42" s="19"/>
      <c r="R42" s="19"/>
    </row>
    <row r="43" spans="2:47">
      <c r="B43" s="19"/>
      <c r="C43" s="554"/>
      <c r="D43" s="554"/>
      <c r="E43" s="554"/>
      <c r="F43" s="554"/>
      <c r="G43" s="554"/>
      <c r="H43" s="554"/>
      <c r="I43" s="554"/>
      <c r="J43" s="554"/>
      <c r="K43" s="554"/>
      <c r="L43" s="554"/>
      <c r="M43" s="554"/>
      <c r="N43" s="19"/>
      <c r="O43" s="19"/>
      <c r="P43" s="19"/>
      <c r="Q43" s="19"/>
      <c r="R43" s="19"/>
    </row>
    <row r="44" spans="2:47">
      <c r="B44" s="19"/>
      <c r="C44" s="554"/>
      <c r="D44" s="554"/>
      <c r="E44" s="554"/>
      <c r="F44" s="554"/>
      <c r="G44" s="554"/>
      <c r="H44" s="554"/>
      <c r="I44" s="554"/>
      <c r="J44" s="554"/>
      <c r="K44" s="554"/>
      <c r="L44" s="554"/>
      <c r="M44" s="554"/>
      <c r="N44" s="19"/>
      <c r="O44" s="19"/>
      <c r="P44" s="19"/>
      <c r="Q44" s="19"/>
      <c r="R44" s="19"/>
    </row>
    <row r="45" spans="2:47">
      <c r="B45" s="230"/>
      <c r="C45" s="555"/>
      <c r="D45" s="555"/>
      <c r="E45" s="555"/>
      <c r="F45" s="555"/>
      <c r="G45" s="555"/>
      <c r="H45" s="555"/>
      <c r="I45" s="555"/>
      <c r="J45" s="555"/>
      <c r="K45" s="555"/>
      <c r="L45" s="555"/>
      <c r="M45" s="555"/>
      <c r="N45" s="19"/>
      <c r="O45" s="19"/>
      <c r="P45" s="19"/>
      <c r="Q45" s="19"/>
      <c r="R45" s="19"/>
    </row>
    <row r="46" spans="2:47">
      <c r="B46" s="19"/>
      <c r="C46" s="555"/>
      <c r="D46" s="555"/>
      <c r="E46" s="555"/>
      <c r="F46" s="555"/>
      <c r="G46" s="555"/>
      <c r="H46" s="555"/>
      <c r="I46" s="555"/>
      <c r="J46" s="555"/>
      <c r="K46" s="555"/>
      <c r="L46" s="555"/>
      <c r="M46" s="555"/>
      <c r="N46" s="85"/>
      <c r="O46" s="85"/>
      <c r="P46" s="19"/>
      <c r="Q46" s="19"/>
      <c r="R46" s="19"/>
    </row>
    <row r="47" spans="2:47">
      <c r="B47" s="19"/>
      <c r="C47" s="555"/>
      <c r="D47" s="555"/>
      <c r="E47" s="555"/>
      <c r="F47" s="555"/>
      <c r="G47" s="555"/>
      <c r="H47" s="555"/>
      <c r="I47" s="555"/>
      <c r="J47" s="555"/>
      <c r="K47" s="555"/>
      <c r="L47" s="555"/>
      <c r="M47" s="555"/>
      <c r="N47" s="85"/>
      <c r="O47" s="85"/>
      <c r="P47" s="19"/>
      <c r="Q47" s="19"/>
      <c r="R47" s="19"/>
    </row>
    <row r="48" spans="2:47">
      <c r="B48" s="19"/>
      <c r="C48" s="555"/>
      <c r="D48" s="555"/>
      <c r="E48" s="555"/>
      <c r="F48" s="555"/>
      <c r="G48" s="555"/>
      <c r="H48" s="555"/>
      <c r="I48" s="555"/>
      <c r="J48" s="555"/>
      <c r="K48" s="555"/>
      <c r="L48" s="555"/>
      <c r="M48" s="555"/>
      <c r="N48" s="85"/>
      <c r="O48" s="85"/>
      <c r="P48" s="19"/>
      <c r="Q48" s="19"/>
      <c r="R48" s="19"/>
    </row>
    <row r="49" spans="2:47">
      <c r="B49" s="19"/>
      <c r="C49" s="19"/>
      <c r="D49" s="19"/>
      <c r="E49" s="19"/>
      <c r="F49" s="19"/>
      <c r="G49" s="19"/>
      <c r="H49" s="19"/>
      <c r="I49" s="19"/>
      <c r="J49" s="19"/>
      <c r="K49" s="19"/>
      <c r="L49" s="19"/>
      <c r="M49" s="19"/>
      <c r="N49" s="19"/>
      <c r="O49" s="19"/>
      <c r="P49" s="19"/>
      <c r="Q49" s="19"/>
      <c r="R49" s="19"/>
    </row>
    <row r="50" spans="2:47">
      <c r="J50"/>
    </row>
    <row r="51" spans="2:47">
      <c r="J51"/>
    </row>
    <row r="52" spans="2:47">
      <c r="J52"/>
    </row>
    <row r="61" spans="2:47">
      <c r="AN61" s="19"/>
      <c r="AO61" s="19"/>
      <c r="AP61" s="19"/>
      <c r="AQ61" s="19"/>
      <c r="AR61" s="19"/>
      <c r="AS61" s="19"/>
      <c r="AT61" s="19"/>
      <c r="AU61" s="19"/>
    </row>
    <row r="62" spans="2:47">
      <c r="AN62" s="19"/>
      <c r="AO62" s="19"/>
      <c r="AP62" s="19"/>
      <c r="AQ62" s="19"/>
      <c r="AR62" s="19"/>
      <c r="AS62" s="19"/>
      <c r="AT62" s="19"/>
      <c r="AU62" s="19"/>
    </row>
    <row r="63" spans="2:47">
      <c r="AN63" s="19"/>
      <c r="AO63" s="19"/>
      <c r="AP63" s="19"/>
      <c r="AQ63" s="19"/>
      <c r="AR63" s="19"/>
      <c r="AS63" s="19"/>
      <c r="AT63" s="19"/>
      <c r="AU63" s="19"/>
    </row>
    <row r="64" spans="2:47">
      <c r="AN64" s="19"/>
      <c r="AO64" s="19"/>
      <c r="AP64" s="19"/>
      <c r="AQ64" s="19"/>
      <c r="AR64" s="19"/>
      <c r="AS64" s="19"/>
      <c r="AT64" s="19"/>
      <c r="AU64" s="19"/>
    </row>
    <row r="65" spans="1:47">
      <c r="AN65" s="19"/>
      <c r="AO65" s="19"/>
      <c r="AP65" s="19"/>
      <c r="AQ65" s="19"/>
      <c r="AR65" s="19"/>
      <c r="AS65" s="19"/>
      <c r="AT65" s="19"/>
      <c r="AU65" s="19"/>
    </row>
    <row r="66" spans="1:47" s="15" customFormat="1" ht="19.5" customHeight="1">
      <c r="B66"/>
      <c r="C66"/>
      <c r="D66"/>
      <c r="E66"/>
      <c r="F66"/>
      <c r="G66"/>
      <c r="H66"/>
      <c r="I66"/>
      <c r="J66" s="20"/>
      <c r="K66"/>
      <c r="L66"/>
      <c r="M66"/>
      <c r="N66"/>
      <c r="O66"/>
      <c r="P66"/>
      <c r="Q66"/>
      <c r="R66"/>
      <c r="S66"/>
      <c r="T66"/>
      <c r="U66"/>
      <c r="V66"/>
      <c r="W66"/>
      <c r="X66"/>
      <c r="Y66"/>
      <c r="Z66"/>
      <c r="AA66"/>
      <c r="AB66"/>
      <c r="AC66"/>
      <c r="AD66"/>
      <c r="AE66"/>
      <c r="AF66"/>
      <c r="AG66"/>
      <c r="AH66"/>
      <c r="AI66"/>
      <c r="AJ66"/>
      <c r="AK66"/>
      <c r="AL66"/>
      <c r="AM66"/>
      <c r="AN66" s="19"/>
      <c r="AO66" s="19"/>
      <c r="AP66" s="19"/>
      <c r="AQ66" s="19"/>
      <c r="AR66" s="19"/>
      <c r="AS66" s="19"/>
      <c r="AT66" s="19"/>
      <c r="AU66" s="19"/>
    </row>
    <row r="67" spans="1:47">
      <c r="AN67" s="132"/>
      <c r="AO67" s="132"/>
      <c r="AP67" s="132"/>
      <c r="AQ67" s="132"/>
      <c r="AR67" s="132"/>
      <c r="AS67" s="132"/>
      <c r="AT67" s="132"/>
      <c r="AU67" s="132"/>
    </row>
    <row r="77" spans="1:47">
      <c r="A77" s="214" t="s">
        <v>57</v>
      </c>
    </row>
    <row r="79" spans="1:47">
      <c r="A79" s="214" t="s">
        <v>57</v>
      </c>
    </row>
    <row r="89" spans="1:18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19"/>
      <c r="DY89" s="19"/>
      <c r="DZ89" s="19"/>
      <c r="EA89" s="19"/>
      <c r="EB89" s="19"/>
      <c r="EC89" s="19"/>
      <c r="ED89" s="19"/>
      <c r="EE89" s="19"/>
      <c r="EF89" s="19"/>
      <c r="EG89" s="19"/>
      <c r="EH89" s="19"/>
      <c r="EI89" s="19"/>
      <c r="EJ89" s="19"/>
      <c r="EK89" s="19"/>
      <c r="EL89" s="19"/>
      <c r="EM89" s="19"/>
      <c r="EN89" s="19"/>
      <c r="EO89" s="19"/>
      <c r="EP89" s="19"/>
      <c r="EQ89" s="19"/>
      <c r="ER89" s="19"/>
      <c r="ES89" s="19"/>
      <c r="ET89" s="19"/>
      <c r="EU89" s="19"/>
      <c r="EV89" s="19"/>
      <c r="EW89" s="19"/>
      <c r="EX89" s="19"/>
      <c r="EY89" s="19"/>
      <c r="EZ89" s="19"/>
      <c r="FA89" s="19"/>
      <c r="FB89" s="19"/>
      <c r="FC89" s="19"/>
      <c r="FD89" s="19"/>
      <c r="FE89" s="19"/>
      <c r="FF89" s="19"/>
      <c r="FG89" s="19"/>
      <c r="FH89" s="19"/>
      <c r="FI89" s="19"/>
      <c r="FJ89" s="19"/>
      <c r="FK89" s="19"/>
      <c r="FL89" s="19"/>
      <c r="FM89" s="19"/>
      <c r="FN89" s="19"/>
      <c r="FO89" s="19"/>
      <c r="FP89" s="19"/>
      <c r="FQ89" s="19"/>
      <c r="FR89" s="19"/>
      <c r="FS89" s="19"/>
      <c r="FT89" s="19"/>
      <c r="FU89" s="19"/>
      <c r="FV89" s="19"/>
      <c r="FW89" s="19"/>
      <c r="FX89" s="19"/>
      <c r="FY89" s="19"/>
      <c r="FZ89" s="19"/>
      <c r="GA89" s="19"/>
      <c r="GB89" s="19"/>
      <c r="GC89" s="19"/>
      <c r="GD89" s="19"/>
      <c r="GE89" s="19"/>
      <c r="GF89" s="19"/>
      <c r="GG89" s="19"/>
    </row>
    <row r="90" spans="1:189" s="3" customFormat="1">
      <c r="A90" s="19"/>
      <c r="B90"/>
      <c r="C90"/>
      <c r="D90"/>
      <c r="E90"/>
      <c r="F90"/>
      <c r="G90"/>
      <c r="H90"/>
      <c r="I90"/>
      <c r="J90" s="2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c r="DW90" s="19"/>
      <c r="DX90" s="19"/>
      <c r="DY90" s="19"/>
      <c r="DZ90" s="19"/>
      <c r="EA90" s="19"/>
      <c r="EB90" s="19"/>
      <c r="EC90" s="19"/>
      <c r="ED90" s="19"/>
      <c r="EE90" s="19"/>
      <c r="EF90" s="19"/>
      <c r="EG90" s="19"/>
      <c r="EH90" s="19"/>
      <c r="EI90" s="19"/>
      <c r="EJ90" s="19"/>
      <c r="EK90" s="19"/>
      <c r="EL90" s="19"/>
      <c r="EM90" s="19"/>
      <c r="EN90" s="19"/>
      <c r="EO90" s="19"/>
      <c r="EP90" s="19"/>
      <c r="EQ90" s="19"/>
      <c r="ER90" s="19"/>
      <c r="ES90" s="19"/>
      <c r="ET90" s="19"/>
      <c r="EU90" s="19"/>
      <c r="EV90" s="19"/>
      <c r="EW90" s="19"/>
      <c r="EX90" s="19"/>
      <c r="EY90" s="19"/>
      <c r="EZ90" s="19"/>
      <c r="FA90" s="19"/>
      <c r="FB90" s="19"/>
      <c r="FC90" s="19"/>
      <c r="FD90" s="19"/>
      <c r="FE90" s="19"/>
      <c r="FF90" s="19"/>
      <c r="FG90" s="19"/>
      <c r="FH90" s="19"/>
      <c r="FI90" s="19"/>
      <c r="FJ90" s="19"/>
      <c r="FK90" s="19"/>
      <c r="FL90" s="19"/>
      <c r="FM90" s="19"/>
      <c r="FN90" s="19"/>
      <c r="FO90" s="19"/>
      <c r="FP90" s="19"/>
      <c r="FQ90" s="19"/>
      <c r="FR90" s="19"/>
      <c r="FS90" s="19"/>
      <c r="FT90" s="19"/>
      <c r="FU90" s="19"/>
      <c r="FV90" s="19"/>
      <c r="FW90" s="19"/>
      <c r="FX90" s="19"/>
      <c r="FY90" s="19"/>
      <c r="FZ90" s="19"/>
      <c r="GA90" s="19"/>
      <c r="GB90" s="19"/>
      <c r="GC90" s="19"/>
      <c r="GD90" s="19"/>
      <c r="GE90" s="19"/>
      <c r="GF90" s="19"/>
      <c r="GG90" s="19"/>
    </row>
    <row r="91" spans="1:189" s="3" customFormat="1">
      <c r="A91" s="19"/>
      <c r="B91"/>
      <c r="C91"/>
      <c r="D91"/>
      <c r="E91"/>
      <c r="F91"/>
      <c r="G91"/>
      <c r="H91"/>
      <c r="I91"/>
      <c r="J91" s="20"/>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c r="DW91" s="19"/>
      <c r="DX91" s="19"/>
      <c r="DY91" s="19"/>
      <c r="DZ91" s="19"/>
      <c r="EA91" s="19"/>
      <c r="EB91" s="19"/>
      <c r="EC91" s="19"/>
      <c r="ED91" s="19"/>
      <c r="EE91" s="19"/>
      <c r="EF91" s="19"/>
      <c r="EG91" s="19"/>
      <c r="EH91" s="19"/>
      <c r="EI91" s="19"/>
      <c r="EJ91" s="19"/>
      <c r="EK91" s="19"/>
      <c r="EL91" s="19"/>
      <c r="EM91" s="19"/>
      <c r="EN91" s="19"/>
      <c r="EO91" s="19"/>
      <c r="EP91" s="19"/>
      <c r="EQ91" s="19"/>
      <c r="ER91" s="19"/>
      <c r="ES91" s="19"/>
      <c r="ET91" s="19"/>
      <c r="EU91" s="19"/>
      <c r="EV91" s="19"/>
      <c r="EW91" s="19"/>
      <c r="EX91" s="19"/>
      <c r="EY91" s="19"/>
      <c r="EZ91" s="19"/>
      <c r="FA91" s="19"/>
      <c r="FB91" s="19"/>
      <c r="FC91" s="19"/>
      <c r="FD91" s="19"/>
      <c r="FE91" s="19"/>
      <c r="FF91" s="19"/>
      <c r="FG91" s="19"/>
      <c r="FH91" s="19"/>
      <c r="FI91" s="19"/>
      <c r="FJ91" s="19"/>
      <c r="FK91" s="19"/>
      <c r="FL91" s="19"/>
      <c r="FM91" s="19"/>
      <c r="FN91" s="19"/>
      <c r="FO91" s="19"/>
      <c r="FP91" s="19"/>
      <c r="FQ91" s="19"/>
      <c r="FR91" s="19"/>
      <c r="FS91" s="19"/>
      <c r="FT91" s="19"/>
      <c r="FU91" s="19"/>
      <c r="FV91" s="19"/>
      <c r="FW91" s="19"/>
      <c r="FX91" s="19"/>
      <c r="FY91" s="19"/>
      <c r="FZ91" s="19"/>
      <c r="GA91" s="19"/>
      <c r="GB91" s="19"/>
      <c r="GC91" s="19"/>
      <c r="GD91" s="19"/>
      <c r="GE91" s="19"/>
      <c r="GF91" s="19"/>
      <c r="GG91" s="19"/>
    </row>
    <row r="92" spans="1:189" s="3" customFormat="1">
      <c r="A92" s="19"/>
      <c r="B92"/>
      <c r="C92"/>
      <c r="D92"/>
      <c r="E92"/>
      <c r="F92"/>
      <c r="G92"/>
      <c r="H92"/>
      <c r="I92"/>
      <c r="J92" s="20"/>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c r="DW92" s="19"/>
      <c r="DX92" s="19"/>
      <c r="DY92" s="19"/>
      <c r="DZ92" s="19"/>
      <c r="EA92" s="19"/>
      <c r="EB92" s="19"/>
      <c r="EC92" s="19"/>
      <c r="ED92" s="19"/>
      <c r="EE92" s="19"/>
      <c r="EF92" s="19"/>
      <c r="EG92" s="19"/>
      <c r="EH92" s="19"/>
      <c r="EI92" s="19"/>
      <c r="EJ92" s="19"/>
      <c r="EK92" s="19"/>
      <c r="EL92" s="19"/>
      <c r="EM92" s="19"/>
      <c r="EN92" s="19"/>
      <c r="EO92" s="19"/>
      <c r="EP92" s="19"/>
      <c r="EQ92" s="19"/>
      <c r="ER92" s="19"/>
      <c r="ES92" s="19"/>
      <c r="ET92" s="19"/>
      <c r="EU92" s="19"/>
      <c r="EV92" s="19"/>
      <c r="EW92" s="19"/>
      <c r="EX92" s="19"/>
      <c r="EY92" s="19"/>
      <c r="EZ92" s="19"/>
      <c r="FA92" s="19"/>
      <c r="FB92" s="19"/>
      <c r="FC92" s="19"/>
      <c r="FD92" s="19"/>
      <c r="FE92" s="19"/>
      <c r="FF92" s="19"/>
      <c r="FG92" s="19"/>
      <c r="FH92" s="19"/>
      <c r="FI92" s="19"/>
      <c r="FJ92" s="19"/>
      <c r="FK92" s="19"/>
      <c r="FL92" s="19"/>
      <c r="FM92" s="19"/>
      <c r="FN92" s="19"/>
      <c r="FO92" s="19"/>
      <c r="FP92" s="19"/>
      <c r="FQ92" s="19"/>
      <c r="FR92" s="19"/>
      <c r="FS92" s="19"/>
      <c r="FT92" s="19"/>
      <c r="FU92" s="19"/>
      <c r="FV92" s="19"/>
      <c r="FW92" s="19"/>
      <c r="FX92" s="19"/>
      <c r="FY92" s="19"/>
      <c r="FZ92" s="19"/>
      <c r="GA92" s="19"/>
      <c r="GB92" s="19"/>
      <c r="GC92" s="19"/>
      <c r="GD92" s="19"/>
      <c r="GE92" s="19"/>
      <c r="GF92" s="19"/>
      <c r="GG92" s="19"/>
    </row>
    <row r="93" spans="1:189" s="19" customFormat="1">
      <c r="B93"/>
      <c r="C93"/>
      <c r="D93"/>
      <c r="E93"/>
      <c r="F93"/>
      <c r="G93"/>
      <c r="H93"/>
      <c r="I93"/>
      <c r="J93" s="20"/>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row>
    <row r="94" spans="1:189" s="19" customFormat="1">
      <c r="B94"/>
      <c r="C94"/>
      <c r="D94"/>
      <c r="E94"/>
      <c r="F94"/>
      <c r="G94"/>
      <c r="H94"/>
      <c r="I94"/>
      <c r="J94" s="20"/>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row>
    <row r="95" spans="1:189" s="132" customFormat="1" ht="21" customHeight="1">
      <c r="B95"/>
      <c r="C95"/>
      <c r="D95"/>
      <c r="E95"/>
      <c r="F95"/>
      <c r="G95"/>
      <c r="H95"/>
      <c r="I95"/>
      <c r="J95" s="20"/>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row>
    <row r="96" spans="1:189" ht="15.75" customHeight="1"/>
    <row r="100" ht="15" customHeight="1"/>
    <row r="102" ht="14.25" customHeight="1"/>
  </sheetData>
  <mergeCells count="11">
    <mergeCell ref="C42:M44"/>
    <mergeCell ref="C45:M48"/>
    <mergeCell ref="B6:C7"/>
    <mergeCell ref="D6:J6"/>
    <mergeCell ref="K6:Q6"/>
    <mergeCell ref="B4:H4"/>
    <mergeCell ref="B39:R39"/>
    <mergeCell ref="Y6:AE6"/>
    <mergeCell ref="AF6:AM6"/>
    <mergeCell ref="I37:O37"/>
    <mergeCell ref="R6:X6"/>
  </mergeCells>
  <phoneticPr fontId="24"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17</vt:i4>
      </vt:variant>
    </vt:vector>
  </HeadingPairs>
  <TitlesOfParts>
    <vt:vector size="38" baseType="lpstr">
      <vt:lpstr>Contents</vt:lpstr>
      <vt:lpstr>Indicators</vt:lpstr>
      <vt:lpstr>A1_OCC</vt:lpstr>
      <vt:lpstr>B1a_GEO</vt:lpstr>
      <vt:lpstr>B1b_SOC</vt:lpstr>
      <vt:lpstr>B2a_HZD</vt:lpstr>
      <vt:lpstr>B3_GEO</vt:lpstr>
      <vt:lpstr>C1_POP_HZD</vt:lpstr>
      <vt:lpstr>C2_POP_GEO</vt:lpstr>
      <vt:lpstr>C3_POP_SOC</vt:lpstr>
      <vt:lpstr>D1a_MAT_PHY_HZD</vt:lpstr>
      <vt:lpstr>D1b_MAT_PHY_GEO</vt:lpstr>
      <vt:lpstr>D2a_MAT_SER_HZD</vt:lpstr>
      <vt:lpstr>D2b_MAT_SER_GEO</vt:lpstr>
      <vt:lpstr>E1a_MAT_MON_HZD</vt:lpstr>
      <vt:lpstr>E1b_MAT_MON_GEO</vt:lpstr>
      <vt:lpstr>F1_Agr</vt:lpstr>
      <vt:lpstr>G1_ENV_HZD</vt:lpstr>
      <vt:lpstr>G2_ENV_GEO</vt:lpstr>
      <vt:lpstr>DRRE_Activities</vt:lpstr>
      <vt:lpstr>DRRE_Transfers</vt:lpstr>
      <vt:lpstr>A1_OCC!Print_Area</vt:lpstr>
      <vt:lpstr>B1a_GEO!Print_Area</vt:lpstr>
      <vt:lpstr>B1b_SOC!Print_Area</vt:lpstr>
      <vt:lpstr>B2a_HZD!Print_Area</vt:lpstr>
      <vt:lpstr>B3_GEO!Print_Area</vt:lpstr>
      <vt:lpstr>'C1_POP_HZD'!Print_Area</vt:lpstr>
      <vt:lpstr>'C3_POP_SOC'!Print_Area</vt:lpstr>
      <vt:lpstr>Contents!Print_Area</vt:lpstr>
      <vt:lpstr>D1a_MAT_PHY_HZD!Print_Area</vt:lpstr>
      <vt:lpstr>D2a_MAT_SER_HZD!Print_Area</vt:lpstr>
      <vt:lpstr>D2b_MAT_SER_GEO!Print_Area</vt:lpstr>
      <vt:lpstr>DRRE_Activities!Print_Area</vt:lpstr>
      <vt:lpstr>DRRE_Transfers!Print_Area</vt:lpstr>
      <vt:lpstr>E1a_MAT_MON_HZD!Print_Area</vt:lpstr>
      <vt:lpstr>F1_Agr!Print_Area</vt:lpstr>
      <vt:lpstr>G1_ENV_HZD!Print_Area</vt:lpstr>
      <vt:lpstr>G2_ENV_GEO!Print_Area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jlweber</dc:creator>
  <cp:lastModifiedBy>Ivelisse Justiniano</cp:lastModifiedBy>
  <cp:lastPrinted>2018-04-25T04:53:12Z</cp:lastPrinted>
  <dcterms:created xsi:type="dcterms:W3CDTF">2015-12-24T02:58:17Z</dcterms:created>
  <dcterms:modified xsi:type="dcterms:W3CDTF">2022-03-31T04:42:36Z</dcterms:modified>
</cp:coreProperties>
</file>